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\Downloads\"/>
    </mc:Choice>
  </mc:AlternateContent>
  <xr:revisionPtr revIDLastSave="0" documentId="13_ncr:1_{DBCFC1CA-E8A5-4538-A5B3-9517D1065222}" xr6:coauthVersionLast="36" xr6:coauthVersionMax="36" xr10:uidLastSave="{00000000-0000-0000-0000-000000000000}"/>
  <bookViews>
    <workbookView xWindow="0" yWindow="0" windowWidth="14380" windowHeight="6250" activeTab="3" xr2:uid="{6A417453-2E55-4174-BBC1-741122E46F19}"/>
  </bookViews>
  <sheets>
    <sheet name="Chart1" sheetId="3" r:id="rId1"/>
    <sheet name="Sheet1" sheetId="1" r:id="rId2"/>
    <sheet name="Sheet3" sheetId="4" r:id="rId3"/>
    <sheet name="Sheet4" sheetId="5" r:id="rId4"/>
    <sheet name="Sheet2" sheetId="2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38" i="5" l="1"/>
  <c r="X1037" i="5"/>
  <c r="X1036" i="5"/>
  <c r="X1035" i="5"/>
  <c r="X1034" i="5"/>
  <c r="X1033" i="5"/>
  <c r="X1032" i="5"/>
  <c r="X1031" i="5"/>
  <c r="X1030" i="5"/>
  <c r="X1029" i="5"/>
  <c r="X1028" i="5"/>
  <c r="X1027" i="5"/>
  <c r="X1026" i="5"/>
  <c r="X1025" i="5"/>
  <c r="X1024" i="5"/>
  <c r="X1023" i="5"/>
  <c r="X1022" i="5"/>
  <c r="X1021" i="5"/>
  <c r="X1020" i="5"/>
  <c r="X1019" i="5"/>
  <c r="X1018" i="5"/>
  <c r="X1017" i="5"/>
  <c r="X1016" i="5"/>
  <c r="X1015" i="5"/>
  <c r="X1014" i="5"/>
  <c r="X1013" i="5"/>
  <c r="X1012" i="5"/>
  <c r="X1011" i="5"/>
  <c r="X1010" i="5"/>
  <c r="X1009" i="5"/>
  <c r="X1008" i="5"/>
  <c r="X1007" i="5"/>
  <c r="X1006" i="5"/>
  <c r="X1005" i="5"/>
  <c r="X1004" i="5"/>
  <c r="X1003" i="5"/>
  <c r="X1002" i="5"/>
  <c r="X1001" i="5"/>
  <c r="X1000" i="5"/>
  <c r="X999" i="5"/>
  <c r="X998" i="5"/>
  <c r="X997" i="5"/>
  <c r="X996" i="5"/>
  <c r="X995" i="5"/>
  <c r="X994" i="5"/>
  <c r="X993" i="5"/>
  <c r="X992" i="5"/>
  <c r="X991" i="5"/>
  <c r="X990" i="5"/>
  <c r="X989" i="5"/>
  <c r="X988" i="5"/>
  <c r="W1038" i="5"/>
  <c r="V1038" i="5"/>
  <c r="U1038" i="5"/>
  <c r="T1038" i="5"/>
  <c r="S1038" i="5"/>
  <c r="R1038" i="5"/>
  <c r="Q1038" i="5"/>
  <c r="P1038" i="5"/>
  <c r="O1038" i="5"/>
  <c r="N1038" i="5"/>
  <c r="M1038" i="5"/>
  <c r="L1038" i="5"/>
  <c r="K1038" i="5"/>
  <c r="J1038" i="5"/>
  <c r="I1038" i="5"/>
  <c r="H1038" i="5"/>
  <c r="G1038" i="5"/>
  <c r="F1038" i="5"/>
  <c r="E1038" i="5"/>
  <c r="D1038" i="5"/>
  <c r="C1038" i="5"/>
  <c r="B1038" i="5"/>
  <c r="W1037" i="5"/>
  <c r="V1037" i="5"/>
  <c r="U1037" i="5"/>
  <c r="T1037" i="5"/>
  <c r="S1037" i="5"/>
  <c r="R1037" i="5"/>
  <c r="Q1037" i="5"/>
  <c r="P1037" i="5"/>
  <c r="O1037" i="5"/>
  <c r="N1037" i="5"/>
  <c r="M1037" i="5"/>
  <c r="L1037" i="5"/>
  <c r="K1037" i="5"/>
  <c r="J1037" i="5"/>
  <c r="I1037" i="5"/>
  <c r="H1037" i="5"/>
  <c r="G1037" i="5"/>
  <c r="F1037" i="5"/>
  <c r="E1037" i="5"/>
  <c r="D1037" i="5"/>
  <c r="C1037" i="5"/>
  <c r="B1037" i="5"/>
  <c r="W1036" i="5"/>
  <c r="V1036" i="5"/>
  <c r="U1036" i="5"/>
  <c r="T1036" i="5"/>
  <c r="S1036" i="5"/>
  <c r="R1036" i="5"/>
  <c r="Q1036" i="5"/>
  <c r="P1036" i="5"/>
  <c r="O1036" i="5"/>
  <c r="N1036" i="5"/>
  <c r="M1036" i="5"/>
  <c r="L1036" i="5"/>
  <c r="K1036" i="5"/>
  <c r="J1036" i="5"/>
  <c r="I1036" i="5"/>
  <c r="H1036" i="5"/>
  <c r="G1036" i="5"/>
  <c r="F1036" i="5"/>
  <c r="E1036" i="5"/>
  <c r="D1036" i="5"/>
  <c r="C1036" i="5"/>
  <c r="B1036" i="5"/>
  <c r="W1035" i="5"/>
  <c r="V1035" i="5"/>
  <c r="U1035" i="5"/>
  <c r="T1035" i="5"/>
  <c r="S1035" i="5"/>
  <c r="R1035" i="5"/>
  <c r="Q1035" i="5"/>
  <c r="P1035" i="5"/>
  <c r="O1035" i="5"/>
  <c r="N1035" i="5"/>
  <c r="M1035" i="5"/>
  <c r="L1035" i="5"/>
  <c r="K1035" i="5"/>
  <c r="J1035" i="5"/>
  <c r="I1035" i="5"/>
  <c r="H1035" i="5"/>
  <c r="G1035" i="5"/>
  <c r="F1035" i="5"/>
  <c r="E1035" i="5"/>
  <c r="D1035" i="5"/>
  <c r="C1035" i="5"/>
  <c r="B1035" i="5"/>
  <c r="W1034" i="5"/>
  <c r="V1034" i="5"/>
  <c r="U1034" i="5"/>
  <c r="T1034" i="5"/>
  <c r="S1034" i="5"/>
  <c r="R1034" i="5"/>
  <c r="Q1034" i="5"/>
  <c r="P1034" i="5"/>
  <c r="O1034" i="5"/>
  <c r="N1034" i="5"/>
  <c r="M1034" i="5"/>
  <c r="L1034" i="5"/>
  <c r="K1034" i="5"/>
  <c r="J1034" i="5"/>
  <c r="I1034" i="5"/>
  <c r="H1034" i="5"/>
  <c r="G1034" i="5"/>
  <c r="F1034" i="5"/>
  <c r="E1034" i="5"/>
  <c r="D1034" i="5"/>
  <c r="C1034" i="5"/>
  <c r="B1034" i="5"/>
  <c r="W1033" i="5"/>
  <c r="V1033" i="5"/>
  <c r="U1033" i="5"/>
  <c r="T1033" i="5"/>
  <c r="S1033" i="5"/>
  <c r="R1033" i="5"/>
  <c r="Q1033" i="5"/>
  <c r="P1033" i="5"/>
  <c r="O1033" i="5"/>
  <c r="N1033" i="5"/>
  <c r="M1033" i="5"/>
  <c r="L1033" i="5"/>
  <c r="K1033" i="5"/>
  <c r="J1033" i="5"/>
  <c r="I1033" i="5"/>
  <c r="H1033" i="5"/>
  <c r="G1033" i="5"/>
  <c r="F1033" i="5"/>
  <c r="E1033" i="5"/>
  <c r="D1033" i="5"/>
  <c r="C1033" i="5"/>
  <c r="B1033" i="5"/>
  <c r="W1032" i="5"/>
  <c r="V1032" i="5"/>
  <c r="U1032" i="5"/>
  <c r="T1032" i="5"/>
  <c r="S1032" i="5"/>
  <c r="R1032" i="5"/>
  <c r="Q1032" i="5"/>
  <c r="P1032" i="5"/>
  <c r="O1032" i="5"/>
  <c r="N1032" i="5"/>
  <c r="M1032" i="5"/>
  <c r="L1032" i="5"/>
  <c r="K1032" i="5"/>
  <c r="J1032" i="5"/>
  <c r="I1032" i="5"/>
  <c r="H1032" i="5"/>
  <c r="G1032" i="5"/>
  <c r="F1032" i="5"/>
  <c r="E1032" i="5"/>
  <c r="D1032" i="5"/>
  <c r="C1032" i="5"/>
  <c r="B1032" i="5"/>
  <c r="W1031" i="5"/>
  <c r="V1031" i="5"/>
  <c r="U1031" i="5"/>
  <c r="T1031" i="5"/>
  <c r="S1031" i="5"/>
  <c r="R1031" i="5"/>
  <c r="Q1031" i="5"/>
  <c r="P1031" i="5"/>
  <c r="O1031" i="5"/>
  <c r="N1031" i="5"/>
  <c r="M1031" i="5"/>
  <c r="L1031" i="5"/>
  <c r="K1031" i="5"/>
  <c r="J1031" i="5"/>
  <c r="I1031" i="5"/>
  <c r="H1031" i="5"/>
  <c r="G1031" i="5"/>
  <c r="F1031" i="5"/>
  <c r="E1031" i="5"/>
  <c r="D1031" i="5"/>
  <c r="C1031" i="5"/>
  <c r="B1031" i="5"/>
  <c r="W1030" i="5"/>
  <c r="V1030" i="5"/>
  <c r="U1030" i="5"/>
  <c r="T1030" i="5"/>
  <c r="S1030" i="5"/>
  <c r="R1030" i="5"/>
  <c r="Q1030" i="5"/>
  <c r="P1030" i="5"/>
  <c r="O1030" i="5"/>
  <c r="N1030" i="5"/>
  <c r="M1030" i="5"/>
  <c r="L1030" i="5"/>
  <c r="K1030" i="5"/>
  <c r="J1030" i="5"/>
  <c r="I1030" i="5"/>
  <c r="H1030" i="5"/>
  <c r="G1030" i="5"/>
  <c r="F1030" i="5"/>
  <c r="E1030" i="5"/>
  <c r="D1030" i="5"/>
  <c r="C1030" i="5"/>
  <c r="B1030" i="5"/>
  <c r="W1029" i="5"/>
  <c r="V1029" i="5"/>
  <c r="U1029" i="5"/>
  <c r="T1029" i="5"/>
  <c r="S1029" i="5"/>
  <c r="R1029" i="5"/>
  <c r="Q1029" i="5"/>
  <c r="P1029" i="5"/>
  <c r="O1029" i="5"/>
  <c r="N1029" i="5"/>
  <c r="M1029" i="5"/>
  <c r="L1029" i="5"/>
  <c r="K1029" i="5"/>
  <c r="J1029" i="5"/>
  <c r="I1029" i="5"/>
  <c r="H1029" i="5"/>
  <c r="G1029" i="5"/>
  <c r="F1029" i="5"/>
  <c r="E1029" i="5"/>
  <c r="D1029" i="5"/>
  <c r="C1029" i="5"/>
  <c r="B1029" i="5"/>
  <c r="W1028" i="5"/>
  <c r="V1028" i="5"/>
  <c r="U1028" i="5"/>
  <c r="T1028" i="5"/>
  <c r="S1028" i="5"/>
  <c r="R1028" i="5"/>
  <c r="Q1028" i="5"/>
  <c r="P1028" i="5"/>
  <c r="O1028" i="5"/>
  <c r="N1028" i="5"/>
  <c r="M1028" i="5"/>
  <c r="L1028" i="5"/>
  <c r="K1028" i="5"/>
  <c r="J1028" i="5"/>
  <c r="I1028" i="5"/>
  <c r="H1028" i="5"/>
  <c r="G1028" i="5"/>
  <c r="F1028" i="5"/>
  <c r="E1028" i="5"/>
  <c r="D1028" i="5"/>
  <c r="C1028" i="5"/>
  <c r="B1028" i="5"/>
  <c r="W1027" i="5"/>
  <c r="V1027" i="5"/>
  <c r="U1027" i="5"/>
  <c r="T1027" i="5"/>
  <c r="S1027" i="5"/>
  <c r="R1027" i="5"/>
  <c r="Q1027" i="5"/>
  <c r="P1027" i="5"/>
  <c r="O1027" i="5"/>
  <c r="N1027" i="5"/>
  <c r="M1027" i="5"/>
  <c r="L1027" i="5"/>
  <c r="K1027" i="5"/>
  <c r="J1027" i="5"/>
  <c r="I1027" i="5"/>
  <c r="H1027" i="5"/>
  <c r="G1027" i="5"/>
  <c r="F1027" i="5"/>
  <c r="E1027" i="5"/>
  <c r="D1027" i="5"/>
  <c r="C1027" i="5"/>
  <c r="B1027" i="5"/>
  <c r="W1026" i="5"/>
  <c r="V1026" i="5"/>
  <c r="U1026" i="5"/>
  <c r="T1026" i="5"/>
  <c r="S1026" i="5"/>
  <c r="R1026" i="5"/>
  <c r="Q1026" i="5"/>
  <c r="P1026" i="5"/>
  <c r="O1026" i="5"/>
  <c r="N1026" i="5"/>
  <c r="M1026" i="5"/>
  <c r="L1026" i="5"/>
  <c r="K1026" i="5"/>
  <c r="J1026" i="5"/>
  <c r="I1026" i="5"/>
  <c r="H1026" i="5"/>
  <c r="G1026" i="5"/>
  <c r="F1026" i="5"/>
  <c r="E1026" i="5"/>
  <c r="D1026" i="5"/>
  <c r="C1026" i="5"/>
  <c r="B1026" i="5"/>
  <c r="W1025" i="5"/>
  <c r="V1025" i="5"/>
  <c r="U1025" i="5"/>
  <c r="T1025" i="5"/>
  <c r="S1025" i="5"/>
  <c r="R1025" i="5"/>
  <c r="Q1025" i="5"/>
  <c r="P1025" i="5"/>
  <c r="O1025" i="5"/>
  <c r="N1025" i="5"/>
  <c r="M1025" i="5"/>
  <c r="L1025" i="5"/>
  <c r="K1025" i="5"/>
  <c r="J1025" i="5"/>
  <c r="I1025" i="5"/>
  <c r="H1025" i="5"/>
  <c r="G1025" i="5"/>
  <c r="F1025" i="5"/>
  <c r="E1025" i="5"/>
  <c r="D1025" i="5"/>
  <c r="C1025" i="5"/>
  <c r="B1025" i="5"/>
  <c r="W1024" i="5"/>
  <c r="V1024" i="5"/>
  <c r="U1024" i="5"/>
  <c r="T1024" i="5"/>
  <c r="S1024" i="5"/>
  <c r="R1024" i="5"/>
  <c r="Q1024" i="5"/>
  <c r="P1024" i="5"/>
  <c r="O1024" i="5"/>
  <c r="N1024" i="5"/>
  <c r="M1024" i="5"/>
  <c r="L1024" i="5"/>
  <c r="K1024" i="5"/>
  <c r="J1024" i="5"/>
  <c r="I1024" i="5"/>
  <c r="H1024" i="5"/>
  <c r="G1024" i="5"/>
  <c r="F1024" i="5"/>
  <c r="E1024" i="5"/>
  <c r="D1024" i="5"/>
  <c r="C1024" i="5"/>
  <c r="B1024" i="5"/>
  <c r="W1023" i="5"/>
  <c r="V1023" i="5"/>
  <c r="U1023" i="5"/>
  <c r="T1023" i="5"/>
  <c r="S1023" i="5"/>
  <c r="R1023" i="5"/>
  <c r="Q1023" i="5"/>
  <c r="P1023" i="5"/>
  <c r="O1023" i="5"/>
  <c r="N1023" i="5"/>
  <c r="M1023" i="5"/>
  <c r="L1023" i="5"/>
  <c r="K1023" i="5"/>
  <c r="J1023" i="5"/>
  <c r="I1023" i="5"/>
  <c r="H1023" i="5"/>
  <c r="G1023" i="5"/>
  <c r="F1023" i="5"/>
  <c r="E1023" i="5"/>
  <c r="D1023" i="5"/>
  <c r="C1023" i="5"/>
  <c r="B1023" i="5"/>
  <c r="W1022" i="5"/>
  <c r="V1022" i="5"/>
  <c r="U1022" i="5"/>
  <c r="T1022" i="5"/>
  <c r="S1022" i="5"/>
  <c r="R1022" i="5"/>
  <c r="Q1022" i="5"/>
  <c r="P1022" i="5"/>
  <c r="O1022" i="5"/>
  <c r="N1022" i="5"/>
  <c r="M1022" i="5"/>
  <c r="L1022" i="5"/>
  <c r="K1022" i="5"/>
  <c r="J1022" i="5"/>
  <c r="I1022" i="5"/>
  <c r="H1022" i="5"/>
  <c r="G1022" i="5"/>
  <c r="F1022" i="5"/>
  <c r="E1022" i="5"/>
  <c r="D1022" i="5"/>
  <c r="C1022" i="5"/>
  <c r="B1022" i="5"/>
  <c r="W1021" i="5"/>
  <c r="V1021" i="5"/>
  <c r="U1021" i="5"/>
  <c r="T1021" i="5"/>
  <c r="S1021" i="5"/>
  <c r="R1021" i="5"/>
  <c r="Q1021" i="5"/>
  <c r="P1021" i="5"/>
  <c r="O1021" i="5"/>
  <c r="N1021" i="5"/>
  <c r="M1021" i="5"/>
  <c r="L1021" i="5"/>
  <c r="K1021" i="5"/>
  <c r="J1021" i="5"/>
  <c r="I1021" i="5"/>
  <c r="H1021" i="5"/>
  <c r="G1021" i="5"/>
  <c r="F1021" i="5"/>
  <c r="E1021" i="5"/>
  <c r="D1021" i="5"/>
  <c r="C1021" i="5"/>
  <c r="B1021" i="5"/>
  <c r="W1020" i="5"/>
  <c r="V1020" i="5"/>
  <c r="U1020" i="5"/>
  <c r="T1020" i="5"/>
  <c r="S1020" i="5"/>
  <c r="R1020" i="5"/>
  <c r="Q1020" i="5"/>
  <c r="P1020" i="5"/>
  <c r="O1020" i="5"/>
  <c r="N1020" i="5"/>
  <c r="M1020" i="5"/>
  <c r="L1020" i="5"/>
  <c r="K1020" i="5"/>
  <c r="J1020" i="5"/>
  <c r="I1020" i="5"/>
  <c r="H1020" i="5"/>
  <c r="G1020" i="5"/>
  <c r="F1020" i="5"/>
  <c r="E1020" i="5"/>
  <c r="D1020" i="5"/>
  <c r="C1020" i="5"/>
  <c r="B1020" i="5"/>
  <c r="W1019" i="5"/>
  <c r="V1019" i="5"/>
  <c r="U1019" i="5"/>
  <c r="T1019" i="5"/>
  <c r="S1019" i="5"/>
  <c r="R1019" i="5"/>
  <c r="Q1019" i="5"/>
  <c r="P1019" i="5"/>
  <c r="O1019" i="5"/>
  <c r="N1019" i="5"/>
  <c r="M1019" i="5"/>
  <c r="L1019" i="5"/>
  <c r="K1019" i="5"/>
  <c r="J1019" i="5"/>
  <c r="I1019" i="5"/>
  <c r="H1019" i="5"/>
  <c r="G1019" i="5"/>
  <c r="F1019" i="5"/>
  <c r="E1019" i="5"/>
  <c r="D1019" i="5"/>
  <c r="C1019" i="5"/>
  <c r="B1019" i="5"/>
  <c r="W1018" i="5"/>
  <c r="V1018" i="5"/>
  <c r="U1018" i="5"/>
  <c r="T1018" i="5"/>
  <c r="S1018" i="5"/>
  <c r="R1018" i="5"/>
  <c r="Q1018" i="5"/>
  <c r="P1018" i="5"/>
  <c r="O1018" i="5"/>
  <c r="N1018" i="5"/>
  <c r="M1018" i="5"/>
  <c r="L1018" i="5"/>
  <c r="K1018" i="5"/>
  <c r="J1018" i="5"/>
  <c r="I1018" i="5"/>
  <c r="H1018" i="5"/>
  <c r="G1018" i="5"/>
  <c r="F1018" i="5"/>
  <c r="E1018" i="5"/>
  <c r="D1018" i="5"/>
  <c r="C1018" i="5"/>
  <c r="B1018" i="5"/>
  <c r="W1017" i="5"/>
  <c r="V1017" i="5"/>
  <c r="U1017" i="5"/>
  <c r="T1017" i="5"/>
  <c r="S1017" i="5"/>
  <c r="R1017" i="5"/>
  <c r="Q1017" i="5"/>
  <c r="P1017" i="5"/>
  <c r="O1017" i="5"/>
  <c r="N1017" i="5"/>
  <c r="M1017" i="5"/>
  <c r="L1017" i="5"/>
  <c r="K1017" i="5"/>
  <c r="J1017" i="5"/>
  <c r="I1017" i="5"/>
  <c r="H1017" i="5"/>
  <c r="G1017" i="5"/>
  <c r="F1017" i="5"/>
  <c r="E1017" i="5"/>
  <c r="D1017" i="5"/>
  <c r="C1017" i="5"/>
  <c r="B1017" i="5"/>
  <c r="W1016" i="5"/>
  <c r="V1016" i="5"/>
  <c r="U1016" i="5"/>
  <c r="T1016" i="5"/>
  <c r="S1016" i="5"/>
  <c r="R1016" i="5"/>
  <c r="Q1016" i="5"/>
  <c r="P1016" i="5"/>
  <c r="O1016" i="5"/>
  <c r="N1016" i="5"/>
  <c r="M1016" i="5"/>
  <c r="L1016" i="5"/>
  <c r="K1016" i="5"/>
  <c r="J1016" i="5"/>
  <c r="I1016" i="5"/>
  <c r="H1016" i="5"/>
  <c r="G1016" i="5"/>
  <c r="F1016" i="5"/>
  <c r="E1016" i="5"/>
  <c r="D1016" i="5"/>
  <c r="C1016" i="5"/>
  <c r="B1016" i="5"/>
  <c r="W1015" i="5"/>
  <c r="V1015" i="5"/>
  <c r="U1015" i="5"/>
  <c r="T1015" i="5"/>
  <c r="S1015" i="5"/>
  <c r="R1015" i="5"/>
  <c r="Q1015" i="5"/>
  <c r="P1015" i="5"/>
  <c r="O1015" i="5"/>
  <c r="N1015" i="5"/>
  <c r="M1015" i="5"/>
  <c r="L1015" i="5"/>
  <c r="K1015" i="5"/>
  <c r="J1015" i="5"/>
  <c r="I1015" i="5"/>
  <c r="H1015" i="5"/>
  <c r="G1015" i="5"/>
  <c r="F1015" i="5"/>
  <c r="E1015" i="5"/>
  <c r="D1015" i="5"/>
  <c r="C1015" i="5"/>
  <c r="B1015" i="5"/>
  <c r="W1014" i="5"/>
  <c r="V1014" i="5"/>
  <c r="U1014" i="5"/>
  <c r="T1014" i="5"/>
  <c r="S1014" i="5"/>
  <c r="R1014" i="5"/>
  <c r="Q1014" i="5"/>
  <c r="P1014" i="5"/>
  <c r="O1014" i="5"/>
  <c r="N1014" i="5"/>
  <c r="M1014" i="5"/>
  <c r="L1014" i="5"/>
  <c r="K1014" i="5"/>
  <c r="J1014" i="5"/>
  <c r="I1014" i="5"/>
  <c r="H1014" i="5"/>
  <c r="G1014" i="5"/>
  <c r="F1014" i="5"/>
  <c r="E1014" i="5"/>
  <c r="D1014" i="5"/>
  <c r="C1014" i="5"/>
  <c r="B1014" i="5"/>
  <c r="W1013" i="5"/>
  <c r="V1013" i="5"/>
  <c r="U1013" i="5"/>
  <c r="T1013" i="5"/>
  <c r="S1013" i="5"/>
  <c r="R1013" i="5"/>
  <c r="Q1013" i="5"/>
  <c r="P1013" i="5"/>
  <c r="O1013" i="5"/>
  <c r="N1013" i="5"/>
  <c r="M1013" i="5"/>
  <c r="L1013" i="5"/>
  <c r="K1013" i="5"/>
  <c r="J1013" i="5"/>
  <c r="I1013" i="5"/>
  <c r="H1013" i="5"/>
  <c r="G1013" i="5"/>
  <c r="F1013" i="5"/>
  <c r="E1013" i="5"/>
  <c r="D1013" i="5"/>
  <c r="C1013" i="5"/>
  <c r="B1013" i="5"/>
  <c r="W1012" i="5"/>
  <c r="V1012" i="5"/>
  <c r="U1012" i="5"/>
  <c r="T1012" i="5"/>
  <c r="S1012" i="5"/>
  <c r="R1012" i="5"/>
  <c r="Q1012" i="5"/>
  <c r="P1012" i="5"/>
  <c r="O1012" i="5"/>
  <c r="N1012" i="5"/>
  <c r="M1012" i="5"/>
  <c r="L1012" i="5"/>
  <c r="K1012" i="5"/>
  <c r="J1012" i="5"/>
  <c r="I1012" i="5"/>
  <c r="H1012" i="5"/>
  <c r="G1012" i="5"/>
  <c r="F1012" i="5"/>
  <c r="E1012" i="5"/>
  <c r="D1012" i="5"/>
  <c r="C1012" i="5"/>
  <c r="B1012" i="5"/>
  <c r="W1011" i="5"/>
  <c r="V1011" i="5"/>
  <c r="U1011" i="5"/>
  <c r="T1011" i="5"/>
  <c r="S1011" i="5"/>
  <c r="R1011" i="5"/>
  <c r="Q1011" i="5"/>
  <c r="P1011" i="5"/>
  <c r="O1011" i="5"/>
  <c r="N1011" i="5"/>
  <c r="M1011" i="5"/>
  <c r="L1011" i="5"/>
  <c r="K1011" i="5"/>
  <c r="J1011" i="5"/>
  <c r="I1011" i="5"/>
  <c r="H1011" i="5"/>
  <c r="G1011" i="5"/>
  <c r="F1011" i="5"/>
  <c r="E1011" i="5"/>
  <c r="D1011" i="5"/>
  <c r="C1011" i="5"/>
  <c r="B1011" i="5"/>
  <c r="W1010" i="5"/>
  <c r="V1010" i="5"/>
  <c r="U1010" i="5"/>
  <c r="T1010" i="5"/>
  <c r="S1010" i="5"/>
  <c r="R1010" i="5"/>
  <c r="Q1010" i="5"/>
  <c r="P1010" i="5"/>
  <c r="O1010" i="5"/>
  <c r="N1010" i="5"/>
  <c r="M1010" i="5"/>
  <c r="L1010" i="5"/>
  <c r="K1010" i="5"/>
  <c r="J1010" i="5"/>
  <c r="I1010" i="5"/>
  <c r="H1010" i="5"/>
  <c r="G1010" i="5"/>
  <c r="F1010" i="5"/>
  <c r="E1010" i="5"/>
  <c r="D1010" i="5"/>
  <c r="C1010" i="5"/>
  <c r="B1010" i="5"/>
  <c r="W1009" i="5"/>
  <c r="V1009" i="5"/>
  <c r="U1009" i="5"/>
  <c r="T1009" i="5"/>
  <c r="S1009" i="5"/>
  <c r="R1009" i="5"/>
  <c r="Q1009" i="5"/>
  <c r="P1009" i="5"/>
  <c r="O1009" i="5"/>
  <c r="N1009" i="5"/>
  <c r="M1009" i="5"/>
  <c r="L1009" i="5"/>
  <c r="K1009" i="5"/>
  <c r="J1009" i="5"/>
  <c r="I1009" i="5"/>
  <c r="H1009" i="5"/>
  <c r="G1009" i="5"/>
  <c r="F1009" i="5"/>
  <c r="E1009" i="5"/>
  <c r="D1009" i="5"/>
  <c r="C1009" i="5"/>
  <c r="B1009" i="5"/>
  <c r="W1008" i="5"/>
  <c r="V1008" i="5"/>
  <c r="U1008" i="5"/>
  <c r="T1008" i="5"/>
  <c r="S1008" i="5"/>
  <c r="R1008" i="5"/>
  <c r="Q1008" i="5"/>
  <c r="P1008" i="5"/>
  <c r="O1008" i="5"/>
  <c r="N1008" i="5"/>
  <c r="M1008" i="5"/>
  <c r="L1008" i="5"/>
  <c r="K1008" i="5"/>
  <c r="J1008" i="5"/>
  <c r="I1008" i="5"/>
  <c r="H1008" i="5"/>
  <c r="G1008" i="5"/>
  <c r="F1008" i="5"/>
  <c r="E1008" i="5"/>
  <c r="D1008" i="5"/>
  <c r="C1008" i="5"/>
  <c r="B1008" i="5"/>
  <c r="W1007" i="5"/>
  <c r="V1007" i="5"/>
  <c r="U1007" i="5"/>
  <c r="T1007" i="5"/>
  <c r="S1007" i="5"/>
  <c r="R1007" i="5"/>
  <c r="Q1007" i="5"/>
  <c r="P1007" i="5"/>
  <c r="O1007" i="5"/>
  <c r="N1007" i="5"/>
  <c r="M1007" i="5"/>
  <c r="L1007" i="5"/>
  <c r="K1007" i="5"/>
  <c r="J1007" i="5"/>
  <c r="I1007" i="5"/>
  <c r="H1007" i="5"/>
  <c r="G1007" i="5"/>
  <c r="F1007" i="5"/>
  <c r="E1007" i="5"/>
  <c r="D1007" i="5"/>
  <c r="C1007" i="5"/>
  <c r="B1007" i="5"/>
  <c r="W1006" i="5"/>
  <c r="V1006" i="5"/>
  <c r="U1006" i="5"/>
  <c r="T1006" i="5"/>
  <c r="S1006" i="5"/>
  <c r="R1006" i="5"/>
  <c r="Q1006" i="5"/>
  <c r="P1006" i="5"/>
  <c r="O1006" i="5"/>
  <c r="N1006" i="5"/>
  <c r="M1006" i="5"/>
  <c r="L1006" i="5"/>
  <c r="K1006" i="5"/>
  <c r="J1006" i="5"/>
  <c r="I1006" i="5"/>
  <c r="H1006" i="5"/>
  <c r="G1006" i="5"/>
  <c r="F1006" i="5"/>
  <c r="E1006" i="5"/>
  <c r="D1006" i="5"/>
  <c r="C1006" i="5"/>
  <c r="B1006" i="5"/>
  <c r="W1005" i="5"/>
  <c r="V1005" i="5"/>
  <c r="U1005" i="5"/>
  <c r="T1005" i="5"/>
  <c r="S1005" i="5"/>
  <c r="R1005" i="5"/>
  <c r="Q1005" i="5"/>
  <c r="P1005" i="5"/>
  <c r="O1005" i="5"/>
  <c r="N1005" i="5"/>
  <c r="M1005" i="5"/>
  <c r="L1005" i="5"/>
  <c r="K1005" i="5"/>
  <c r="J1005" i="5"/>
  <c r="I1005" i="5"/>
  <c r="H1005" i="5"/>
  <c r="G1005" i="5"/>
  <c r="F1005" i="5"/>
  <c r="E1005" i="5"/>
  <c r="D1005" i="5"/>
  <c r="C1005" i="5"/>
  <c r="B1005" i="5"/>
  <c r="W1004" i="5"/>
  <c r="V1004" i="5"/>
  <c r="U1004" i="5"/>
  <c r="T1004" i="5"/>
  <c r="S1004" i="5"/>
  <c r="R1004" i="5"/>
  <c r="Q1004" i="5"/>
  <c r="P1004" i="5"/>
  <c r="O1004" i="5"/>
  <c r="N1004" i="5"/>
  <c r="M1004" i="5"/>
  <c r="L1004" i="5"/>
  <c r="K1004" i="5"/>
  <c r="J1004" i="5"/>
  <c r="I1004" i="5"/>
  <c r="H1004" i="5"/>
  <c r="G1004" i="5"/>
  <c r="F1004" i="5"/>
  <c r="E1004" i="5"/>
  <c r="D1004" i="5"/>
  <c r="C1004" i="5"/>
  <c r="B1004" i="5"/>
  <c r="W1003" i="5"/>
  <c r="V1003" i="5"/>
  <c r="U1003" i="5"/>
  <c r="T1003" i="5"/>
  <c r="S1003" i="5"/>
  <c r="R1003" i="5"/>
  <c r="Q1003" i="5"/>
  <c r="P1003" i="5"/>
  <c r="O1003" i="5"/>
  <c r="N1003" i="5"/>
  <c r="M1003" i="5"/>
  <c r="L1003" i="5"/>
  <c r="K1003" i="5"/>
  <c r="J1003" i="5"/>
  <c r="I1003" i="5"/>
  <c r="H1003" i="5"/>
  <c r="G1003" i="5"/>
  <c r="F1003" i="5"/>
  <c r="E1003" i="5"/>
  <c r="D1003" i="5"/>
  <c r="C1003" i="5"/>
  <c r="B1003" i="5"/>
  <c r="W1002" i="5"/>
  <c r="V1002" i="5"/>
  <c r="U1002" i="5"/>
  <c r="T1002" i="5"/>
  <c r="S1002" i="5"/>
  <c r="R1002" i="5"/>
  <c r="Q1002" i="5"/>
  <c r="P1002" i="5"/>
  <c r="O1002" i="5"/>
  <c r="N1002" i="5"/>
  <c r="M1002" i="5"/>
  <c r="L1002" i="5"/>
  <c r="K1002" i="5"/>
  <c r="J1002" i="5"/>
  <c r="I1002" i="5"/>
  <c r="H1002" i="5"/>
  <c r="G1002" i="5"/>
  <c r="F1002" i="5"/>
  <c r="E1002" i="5"/>
  <c r="D1002" i="5"/>
  <c r="C1002" i="5"/>
  <c r="B1002" i="5"/>
  <c r="W1001" i="5"/>
  <c r="V1001" i="5"/>
  <c r="U1001" i="5"/>
  <c r="T1001" i="5"/>
  <c r="S1001" i="5"/>
  <c r="R1001" i="5"/>
  <c r="Q1001" i="5"/>
  <c r="P1001" i="5"/>
  <c r="O1001" i="5"/>
  <c r="N1001" i="5"/>
  <c r="M1001" i="5"/>
  <c r="L1001" i="5"/>
  <c r="K1001" i="5"/>
  <c r="J1001" i="5"/>
  <c r="I1001" i="5"/>
  <c r="H1001" i="5"/>
  <c r="G1001" i="5"/>
  <c r="F1001" i="5"/>
  <c r="E1001" i="5"/>
  <c r="D1001" i="5"/>
  <c r="C1001" i="5"/>
  <c r="B1001" i="5"/>
  <c r="W1000" i="5"/>
  <c r="V1000" i="5"/>
  <c r="U1000" i="5"/>
  <c r="T1000" i="5"/>
  <c r="S1000" i="5"/>
  <c r="R1000" i="5"/>
  <c r="Q1000" i="5"/>
  <c r="P1000" i="5"/>
  <c r="O1000" i="5"/>
  <c r="N1000" i="5"/>
  <c r="M1000" i="5"/>
  <c r="L1000" i="5"/>
  <c r="K1000" i="5"/>
  <c r="J1000" i="5"/>
  <c r="I1000" i="5"/>
  <c r="H1000" i="5"/>
  <c r="G1000" i="5"/>
  <c r="F1000" i="5"/>
  <c r="E1000" i="5"/>
  <c r="D1000" i="5"/>
  <c r="C1000" i="5"/>
  <c r="B1000" i="5"/>
  <c r="W999" i="5"/>
  <c r="V999" i="5"/>
  <c r="U999" i="5"/>
  <c r="T999" i="5"/>
  <c r="S999" i="5"/>
  <c r="R999" i="5"/>
  <c r="Q999" i="5"/>
  <c r="P999" i="5"/>
  <c r="O999" i="5"/>
  <c r="N999" i="5"/>
  <c r="M999" i="5"/>
  <c r="L999" i="5"/>
  <c r="K999" i="5"/>
  <c r="J999" i="5"/>
  <c r="I999" i="5"/>
  <c r="H999" i="5"/>
  <c r="G999" i="5"/>
  <c r="F999" i="5"/>
  <c r="E999" i="5"/>
  <c r="D999" i="5"/>
  <c r="C999" i="5"/>
  <c r="B999" i="5"/>
  <c r="W998" i="5"/>
  <c r="V998" i="5"/>
  <c r="U998" i="5"/>
  <c r="T998" i="5"/>
  <c r="S998" i="5"/>
  <c r="R998" i="5"/>
  <c r="Q998" i="5"/>
  <c r="P998" i="5"/>
  <c r="O998" i="5"/>
  <c r="N998" i="5"/>
  <c r="M998" i="5"/>
  <c r="L998" i="5"/>
  <c r="K998" i="5"/>
  <c r="J998" i="5"/>
  <c r="I998" i="5"/>
  <c r="H998" i="5"/>
  <c r="G998" i="5"/>
  <c r="F998" i="5"/>
  <c r="E998" i="5"/>
  <c r="D998" i="5"/>
  <c r="C998" i="5"/>
  <c r="B998" i="5"/>
  <c r="W997" i="5"/>
  <c r="V997" i="5"/>
  <c r="U997" i="5"/>
  <c r="T997" i="5"/>
  <c r="S997" i="5"/>
  <c r="R997" i="5"/>
  <c r="Q997" i="5"/>
  <c r="P997" i="5"/>
  <c r="O997" i="5"/>
  <c r="N997" i="5"/>
  <c r="M997" i="5"/>
  <c r="L997" i="5"/>
  <c r="K997" i="5"/>
  <c r="J997" i="5"/>
  <c r="I997" i="5"/>
  <c r="H997" i="5"/>
  <c r="G997" i="5"/>
  <c r="F997" i="5"/>
  <c r="E997" i="5"/>
  <c r="D997" i="5"/>
  <c r="C997" i="5"/>
  <c r="B997" i="5"/>
  <c r="W996" i="5"/>
  <c r="V996" i="5"/>
  <c r="U996" i="5"/>
  <c r="T996" i="5"/>
  <c r="S996" i="5"/>
  <c r="R996" i="5"/>
  <c r="Q996" i="5"/>
  <c r="P996" i="5"/>
  <c r="O996" i="5"/>
  <c r="N996" i="5"/>
  <c r="M996" i="5"/>
  <c r="L996" i="5"/>
  <c r="K996" i="5"/>
  <c r="J996" i="5"/>
  <c r="I996" i="5"/>
  <c r="H996" i="5"/>
  <c r="G996" i="5"/>
  <c r="F996" i="5"/>
  <c r="E996" i="5"/>
  <c r="D996" i="5"/>
  <c r="C996" i="5"/>
  <c r="B996" i="5"/>
  <c r="W995" i="5"/>
  <c r="V995" i="5"/>
  <c r="U995" i="5"/>
  <c r="T995" i="5"/>
  <c r="S995" i="5"/>
  <c r="R995" i="5"/>
  <c r="Q995" i="5"/>
  <c r="P995" i="5"/>
  <c r="O995" i="5"/>
  <c r="N995" i="5"/>
  <c r="M995" i="5"/>
  <c r="L995" i="5"/>
  <c r="K995" i="5"/>
  <c r="J995" i="5"/>
  <c r="I995" i="5"/>
  <c r="H995" i="5"/>
  <c r="G995" i="5"/>
  <c r="F995" i="5"/>
  <c r="E995" i="5"/>
  <c r="D995" i="5"/>
  <c r="C995" i="5"/>
  <c r="B995" i="5"/>
  <c r="W994" i="5"/>
  <c r="V994" i="5"/>
  <c r="U994" i="5"/>
  <c r="T994" i="5"/>
  <c r="S994" i="5"/>
  <c r="R994" i="5"/>
  <c r="Q994" i="5"/>
  <c r="P994" i="5"/>
  <c r="O994" i="5"/>
  <c r="N994" i="5"/>
  <c r="M994" i="5"/>
  <c r="L994" i="5"/>
  <c r="K994" i="5"/>
  <c r="J994" i="5"/>
  <c r="I994" i="5"/>
  <c r="H994" i="5"/>
  <c r="G994" i="5"/>
  <c r="F994" i="5"/>
  <c r="E994" i="5"/>
  <c r="D994" i="5"/>
  <c r="C994" i="5"/>
  <c r="B994" i="5"/>
  <c r="W993" i="5"/>
  <c r="V993" i="5"/>
  <c r="U993" i="5"/>
  <c r="T993" i="5"/>
  <c r="S993" i="5"/>
  <c r="R993" i="5"/>
  <c r="Q993" i="5"/>
  <c r="P993" i="5"/>
  <c r="O993" i="5"/>
  <c r="N993" i="5"/>
  <c r="M993" i="5"/>
  <c r="L993" i="5"/>
  <c r="K993" i="5"/>
  <c r="J993" i="5"/>
  <c r="I993" i="5"/>
  <c r="H993" i="5"/>
  <c r="G993" i="5"/>
  <c r="F993" i="5"/>
  <c r="E993" i="5"/>
  <c r="D993" i="5"/>
  <c r="C993" i="5"/>
  <c r="B993" i="5"/>
  <c r="W992" i="5"/>
  <c r="V992" i="5"/>
  <c r="U992" i="5"/>
  <c r="T992" i="5"/>
  <c r="S992" i="5"/>
  <c r="R992" i="5"/>
  <c r="Q992" i="5"/>
  <c r="P992" i="5"/>
  <c r="O992" i="5"/>
  <c r="N992" i="5"/>
  <c r="M992" i="5"/>
  <c r="L992" i="5"/>
  <c r="K992" i="5"/>
  <c r="J992" i="5"/>
  <c r="I992" i="5"/>
  <c r="H992" i="5"/>
  <c r="G992" i="5"/>
  <c r="F992" i="5"/>
  <c r="E992" i="5"/>
  <c r="D992" i="5"/>
  <c r="C992" i="5"/>
  <c r="B992" i="5"/>
  <c r="W991" i="5"/>
  <c r="V991" i="5"/>
  <c r="U991" i="5"/>
  <c r="T991" i="5"/>
  <c r="S991" i="5"/>
  <c r="R991" i="5"/>
  <c r="Q991" i="5"/>
  <c r="P991" i="5"/>
  <c r="O991" i="5"/>
  <c r="N991" i="5"/>
  <c r="M991" i="5"/>
  <c r="L991" i="5"/>
  <c r="K991" i="5"/>
  <c r="J991" i="5"/>
  <c r="I991" i="5"/>
  <c r="H991" i="5"/>
  <c r="G991" i="5"/>
  <c r="F991" i="5"/>
  <c r="E991" i="5"/>
  <c r="D991" i="5"/>
  <c r="C991" i="5"/>
  <c r="B991" i="5"/>
  <c r="W990" i="5"/>
  <c r="V990" i="5"/>
  <c r="U990" i="5"/>
  <c r="T990" i="5"/>
  <c r="S990" i="5"/>
  <c r="R990" i="5"/>
  <c r="Q990" i="5"/>
  <c r="P990" i="5"/>
  <c r="O990" i="5"/>
  <c r="N990" i="5"/>
  <c r="M990" i="5"/>
  <c r="L990" i="5"/>
  <c r="K990" i="5"/>
  <c r="J990" i="5"/>
  <c r="I990" i="5"/>
  <c r="H990" i="5"/>
  <c r="G990" i="5"/>
  <c r="F990" i="5"/>
  <c r="E990" i="5"/>
  <c r="D990" i="5"/>
  <c r="C990" i="5"/>
  <c r="B990" i="5"/>
  <c r="W989" i="5"/>
  <c r="V989" i="5"/>
  <c r="U989" i="5"/>
  <c r="T989" i="5"/>
  <c r="S989" i="5"/>
  <c r="R989" i="5"/>
  <c r="Q989" i="5"/>
  <c r="P989" i="5"/>
  <c r="O989" i="5"/>
  <c r="N989" i="5"/>
  <c r="M989" i="5"/>
  <c r="L989" i="5"/>
  <c r="K989" i="5"/>
  <c r="J989" i="5"/>
  <c r="I989" i="5"/>
  <c r="H989" i="5"/>
  <c r="G989" i="5"/>
  <c r="F989" i="5"/>
  <c r="E989" i="5"/>
  <c r="D989" i="5"/>
  <c r="C989" i="5"/>
  <c r="B989" i="5"/>
  <c r="W988" i="5"/>
  <c r="V988" i="5"/>
  <c r="U988" i="5"/>
  <c r="T988" i="5"/>
  <c r="S988" i="5"/>
  <c r="R988" i="5"/>
  <c r="Q988" i="5"/>
  <c r="P988" i="5"/>
  <c r="O988" i="5"/>
  <c r="N988" i="5"/>
  <c r="M988" i="5"/>
  <c r="L988" i="5"/>
  <c r="K988" i="5"/>
  <c r="J988" i="5"/>
  <c r="I988" i="5"/>
  <c r="H988" i="5"/>
  <c r="G988" i="5"/>
  <c r="F988" i="5"/>
  <c r="E988" i="5"/>
  <c r="D988" i="5"/>
  <c r="C988" i="5"/>
  <c r="B988" i="5"/>
  <c r="A991" i="5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990" i="5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B28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W26" i="4"/>
  <c r="V26" i="4"/>
  <c r="D26" i="4"/>
  <c r="E26" i="4" s="1"/>
  <c r="F26" i="4" s="1"/>
  <c r="G26" i="4" s="1"/>
  <c r="H26" i="4" s="1"/>
  <c r="I26" i="4" s="1"/>
  <c r="J26" i="4" s="1"/>
  <c r="K26" i="4" s="1"/>
  <c r="L26" i="4" s="1"/>
  <c r="M26" i="4" s="1"/>
  <c r="N26" i="4" s="1"/>
  <c r="O26" i="4" s="1"/>
  <c r="P26" i="4" s="1"/>
  <c r="Q26" i="4" s="1"/>
  <c r="R26" i="4" s="1"/>
  <c r="S26" i="4" s="1"/>
  <c r="T26" i="4" s="1"/>
  <c r="U26" i="4" s="1"/>
  <c r="C26" i="4"/>
  <c r="B26" i="4"/>
  <c r="A29" i="4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51" i="2" l="1"/>
  <c r="C51" i="2" s="1"/>
  <c r="E51" i="2" s="1"/>
  <c r="A22" i="2"/>
  <c r="B22" i="2" s="1"/>
  <c r="D22" i="2" s="1"/>
  <c r="C22" i="2"/>
  <c r="E22" i="2" s="1"/>
  <c r="A23" i="2"/>
  <c r="A24" i="2" s="1"/>
  <c r="B23" i="2"/>
  <c r="D23" i="2" s="1"/>
  <c r="C23" i="2"/>
  <c r="E23" i="2" s="1"/>
  <c r="A9" i="2"/>
  <c r="B9" i="2" s="1"/>
  <c r="D9" i="2" s="1"/>
  <c r="A10" i="2"/>
  <c r="A11" i="2" s="1"/>
  <c r="C8" i="2"/>
  <c r="E8" i="2" s="1"/>
  <c r="B8" i="2"/>
  <c r="D8" i="2" s="1"/>
  <c r="A8" i="2"/>
  <c r="B7" i="2"/>
  <c r="D7" i="2" s="1"/>
  <c r="C7" i="2"/>
  <c r="E7" i="2" s="1"/>
  <c r="A5" i="2"/>
  <c r="A4" i="2"/>
  <c r="A3" i="2"/>
  <c r="AKY24" i="1"/>
  <c r="AKX24" i="1"/>
  <c r="AKW24" i="1"/>
  <c r="AKV24" i="1"/>
  <c r="AKU24" i="1"/>
  <c r="AKT24" i="1"/>
  <c r="AKS24" i="1"/>
  <c r="AKR24" i="1"/>
  <c r="AKQ24" i="1"/>
  <c r="AKP24" i="1"/>
  <c r="AKO24" i="1"/>
  <c r="AKN24" i="1"/>
  <c r="AKM24" i="1"/>
  <c r="AKL24" i="1"/>
  <c r="AKK24" i="1"/>
  <c r="AKJ24" i="1"/>
  <c r="AKI24" i="1"/>
  <c r="AKH24" i="1"/>
  <c r="AKG24" i="1"/>
  <c r="AKF24" i="1"/>
  <c r="AKE24" i="1"/>
  <c r="AKD24" i="1"/>
  <c r="AKC24" i="1"/>
  <c r="AKB24" i="1"/>
  <c r="AKA24" i="1"/>
  <c r="AJZ24" i="1"/>
  <c r="AJY24" i="1"/>
  <c r="AJX24" i="1"/>
  <c r="AJW24" i="1"/>
  <c r="AJV24" i="1"/>
  <c r="AJU24" i="1"/>
  <c r="AJT24" i="1"/>
  <c r="AJS24" i="1"/>
  <c r="AJR24" i="1"/>
  <c r="AJQ24" i="1"/>
  <c r="AJP24" i="1"/>
  <c r="AJO24" i="1"/>
  <c r="AJN24" i="1"/>
  <c r="AJM24" i="1"/>
  <c r="AJL24" i="1"/>
  <c r="AJK24" i="1"/>
  <c r="AJJ24" i="1"/>
  <c r="AJI24" i="1"/>
  <c r="AJH24" i="1"/>
  <c r="AJG24" i="1"/>
  <c r="AJF24" i="1"/>
  <c r="AJE24" i="1"/>
  <c r="AJD24" i="1"/>
  <c r="AJC24" i="1"/>
  <c r="AJB24" i="1"/>
  <c r="AJA24" i="1"/>
  <c r="AIZ24" i="1"/>
  <c r="AIY24" i="1"/>
  <c r="AIX24" i="1"/>
  <c r="AIW24" i="1"/>
  <c r="AIV24" i="1"/>
  <c r="AIU24" i="1"/>
  <c r="AIT24" i="1"/>
  <c r="AIS24" i="1"/>
  <c r="AIR24" i="1"/>
  <c r="AIQ24" i="1"/>
  <c r="AIP24" i="1"/>
  <c r="AIO24" i="1"/>
  <c r="AIN24" i="1"/>
  <c r="AIM24" i="1"/>
  <c r="AIL24" i="1"/>
  <c r="AIK24" i="1"/>
  <c r="AIJ24" i="1"/>
  <c r="AII24" i="1"/>
  <c r="AIH24" i="1"/>
  <c r="AIG24" i="1"/>
  <c r="AIF24" i="1"/>
  <c r="AIE24" i="1"/>
  <c r="AID24" i="1"/>
  <c r="AIC24" i="1"/>
  <c r="AIB24" i="1"/>
  <c r="AIA24" i="1"/>
  <c r="AHZ24" i="1"/>
  <c r="AHY24" i="1"/>
  <c r="AHX24" i="1"/>
  <c r="AHW24" i="1"/>
  <c r="AHV24" i="1"/>
  <c r="AHU24" i="1"/>
  <c r="AHT24" i="1"/>
  <c r="AHS24" i="1"/>
  <c r="AHR24" i="1"/>
  <c r="AHQ24" i="1"/>
  <c r="AHP24" i="1"/>
  <c r="AHO24" i="1"/>
  <c r="AHN24" i="1"/>
  <c r="AHM24" i="1"/>
  <c r="AHL24" i="1"/>
  <c r="AHK24" i="1"/>
  <c r="AHJ24" i="1"/>
  <c r="AHI24" i="1"/>
  <c r="AHH24" i="1"/>
  <c r="AHG24" i="1"/>
  <c r="AHF24" i="1"/>
  <c r="AHE24" i="1"/>
  <c r="AHD24" i="1"/>
  <c r="AHC24" i="1"/>
  <c r="AHB24" i="1"/>
  <c r="AHA24" i="1"/>
  <c r="AGZ24" i="1"/>
  <c r="AGY24" i="1"/>
  <c r="AGX24" i="1"/>
  <c r="AGW24" i="1"/>
  <c r="AGV24" i="1"/>
  <c r="AGU24" i="1"/>
  <c r="AGT24" i="1"/>
  <c r="AGS24" i="1"/>
  <c r="AGR24" i="1"/>
  <c r="AGQ24" i="1"/>
  <c r="AGP24" i="1"/>
  <c r="AGO24" i="1"/>
  <c r="AGN24" i="1"/>
  <c r="AGM24" i="1"/>
  <c r="AGL24" i="1"/>
  <c r="AGK24" i="1"/>
  <c r="AGJ24" i="1"/>
  <c r="AGI24" i="1"/>
  <c r="AGH24" i="1"/>
  <c r="AGG24" i="1"/>
  <c r="AGF24" i="1"/>
  <c r="AGE24" i="1"/>
  <c r="AGD24" i="1"/>
  <c r="AGC24" i="1"/>
  <c r="AGB24" i="1"/>
  <c r="AGA24" i="1"/>
  <c r="AFZ24" i="1"/>
  <c r="AFY24" i="1"/>
  <c r="AFX24" i="1"/>
  <c r="AFW24" i="1"/>
  <c r="AFV24" i="1"/>
  <c r="AFU24" i="1"/>
  <c r="AFT24" i="1"/>
  <c r="AFS24" i="1"/>
  <c r="AFR24" i="1"/>
  <c r="AFQ24" i="1"/>
  <c r="AFP24" i="1"/>
  <c r="AFO24" i="1"/>
  <c r="AFN24" i="1"/>
  <c r="AFM24" i="1"/>
  <c r="AFL24" i="1"/>
  <c r="AFK24" i="1"/>
  <c r="AFJ24" i="1"/>
  <c r="AFI24" i="1"/>
  <c r="AFH24" i="1"/>
  <c r="AFG24" i="1"/>
  <c r="AFF24" i="1"/>
  <c r="AFE24" i="1"/>
  <c r="AFD24" i="1"/>
  <c r="AFC24" i="1"/>
  <c r="AFB24" i="1"/>
  <c r="AFA24" i="1"/>
  <c r="AEZ24" i="1"/>
  <c r="AEY24" i="1"/>
  <c r="AEX24" i="1"/>
  <c r="AEW24" i="1"/>
  <c r="AEV24" i="1"/>
  <c r="AEU24" i="1"/>
  <c r="AET24" i="1"/>
  <c r="AES24" i="1"/>
  <c r="AER24" i="1"/>
  <c r="AEQ24" i="1"/>
  <c r="AEP24" i="1"/>
  <c r="AEO24" i="1"/>
  <c r="AEN24" i="1"/>
  <c r="AEM24" i="1"/>
  <c r="AEL24" i="1"/>
  <c r="AEK24" i="1"/>
  <c r="AEJ24" i="1"/>
  <c r="AEI24" i="1"/>
  <c r="AEH24" i="1"/>
  <c r="AEG24" i="1"/>
  <c r="AEF24" i="1"/>
  <c r="AEE24" i="1"/>
  <c r="AED24" i="1"/>
  <c r="AEC24" i="1"/>
  <c r="AEB24" i="1"/>
  <c r="AEA24" i="1"/>
  <c r="ADZ24" i="1"/>
  <c r="ADY24" i="1"/>
  <c r="ADX24" i="1"/>
  <c r="ADW24" i="1"/>
  <c r="ADV24" i="1"/>
  <c r="ADU24" i="1"/>
  <c r="ADT24" i="1"/>
  <c r="ADS24" i="1"/>
  <c r="ADR24" i="1"/>
  <c r="ADQ24" i="1"/>
  <c r="ADP24" i="1"/>
  <c r="ADO24" i="1"/>
  <c r="ADN24" i="1"/>
  <c r="ADM24" i="1"/>
  <c r="ADL24" i="1"/>
  <c r="ADK24" i="1"/>
  <c r="ADJ24" i="1"/>
  <c r="ADI24" i="1"/>
  <c r="ADH24" i="1"/>
  <c r="ADG24" i="1"/>
  <c r="ADF24" i="1"/>
  <c r="ADE24" i="1"/>
  <c r="ADD24" i="1"/>
  <c r="ADC24" i="1"/>
  <c r="ADB24" i="1"/>
  <c r="ADA24" i="1"/>
  <c r="ACZ24" i="1"/>
  <c r="ACY24" i="1"/>
  <c r="ACX24" i="1"/>
  <c r="ACW24" i="1"/>
  <c r="ACV24" i="1"/>
  <c r="ACU24" i="1"/>
  <c r="ACT24" i="1"/>
  <c r="ACS24" i="1"/>
  <c r="ACR24" i="1"/>
  <c r="ACQ24" i="1"/>
  <c r="ACP24" i="1"/>
  <c r="ACO24" i="1"/>
  <c r="ACN24" i="1"/>
  <c r="ACM24" i="1"/>
  <c r="ACL24" i="1"/>
  <c r="ACK24" i="1"/>
  <c r="ACJ24" i="1"/>
  <c r="ACI24" i="1"/>
  <c r="ACH24" i="1"/>
  <c r="ACG24" i="1"/>
  <c r="ACF24" i="1"/>
  <c r="ACE24" i="1"/>
  <c r="ACD24" i="1"/>
  <c r="ACC24" i="1"/>
  <c r="ACB24" i="1"/>
  <c r="ACA24" i="1"/>
  <c r="ABZ24" i="1"/>
  <c r="ABY24" i="1"/>
  <c r="ABX24" i="1"/>
  <c r="ABW24" i="1"/>
  <c r="ABV24" i="1"/>
  <c r="ABU24" i="1"/>
  <c r="ABT24" i="1"/>
  <c r="ABS24" i="1"/>
  <c r="ABR24" i="1"/>
  <c r="ABQ24" i="1"/>
  <c r="ABP24" i="1"/>
  <c r="ABO24" i="1"/>
  <c r="ABN24" i="1"/>
  <c r="ABM24" i="1"/>
  <c r="ABL24" i="1"/>
  <c r="ABK24" i="1"/>
  <c r="ABJ24" i="1"/>
  <c r="ABI24" i="1"/>
  <c r="ABH24" i="1"/>
  <c r="ABG24" i="1"/>
  <c r="ABF24" i="1"/>
  <c r="ABE24" i="1"/>
  <c r="ABD24" i="1"/>
  <c r="ABC24" i="1"/>
  <c r="ABB24" i="1"/>
  <c r="ABA24" i="1"/>
  <c r="AAZ24" i="1"/>
  <c r="AAY24" i="1"/>
  <c r="AAX24" i="1"/>
  <c r="AAW24" i="1"/>
  <c r="AAV24" i="1"/>
  <c r="AAU24" i="1"/>
  <c r="AAT24" i="1"/>
  <c r="AAS24" i="1"/>
  <c r="AAR24" i="1"/>
  <c r="AAQ24" i="1"/>
  <c r="AAP24" i="1"/>
  <c r="AAO24" i="1"/>
  <c r="AAN24" i="1"/>
  <c r="AAM24" i="1"/>
  <c r="AAL24" i="1"/>
  <c r="AAK24" i="1"/>
  <c r="AAJ24" i="1"/>
  <c r="AAI24" i="1"/>
  <c r="AAH24" i="1"/>
  <c r="AAG24" i="1"/>
  <c r="AAF24" i="1"/>
  <c r="AAE24" i="1"/>
  <c r="AAD24" i="1"/>
  <c r="AAC24" i="1"/>
  <c r="AAB24" i="1"/>
  <c r="AAA24" i="1"/>
  <c r="ZZ24" i="1"/>
  <c r="ZY24" i="1"/>
  <c r="ZX24" i="1"/>
  <c r="ZW24" i="1"/>
  <c r="ZV24" i="1"/>
  <c r="ZU24" i="1"/>
  <c r="ZT24" i="1"/>
  <c r="ZS24" i="1"/>
  <c r="ZR24" i="1"/>
  <c r="ZQ24" i="1"/>
  <c r="ZP24" i="1"/>
  <c r="ZO24" i="1"/>
  <c r="ZN24" i="1"/>
  <c r="ZM24" i="1"/>
  <c r="ZL24" i="1"/>
  <c r="ZK24" i="1"/>
  <c r="ZJ24" i="1"/>
  <c r="ZI24" i="1"/>
  <c r="ZH24" i="1"/>
  <c r="ZG24" i="1"/>
  <c r="ZF24" i="1"/>
  <c r="ZE24" i="1"/>
  <c r="ZD24" i="1"/>
  <c r="ZC24" i="1"/>
  <c r="ZB24" i="1"/>
  <c r="ZA24" i="1"/>
  <c r="YZ24" i="1"/>
  <c r="YY24" i="1"/>
  <c r="YX24" i="1"/>
  <c r="YW24" i="1"/>
  <c r="YV24" i="1"/>
  <c r="YU24" i="1"/>
  <c r="YT24" i="1"/>
  <c r="YS24" i="1"/>
  <c r="YR24" i="1"/>
  <c r="YQ24" i="1"/>
  <c r="YP24" i="1"/>
  <c r="YO24" i="1"/>
  <c r="YN24" i="1"/>
  <c r="YM24" i="1"/>
  <c r="YL24" i="1"/>
  <c r="YK24" i="1"/>
  <c r="YJ24" i="1"/>
  <c r="YI24" i="1"/>
  <c r="YH24" i="1"/>
  <c r="YG24" i="1"/>
  <c r="YF24" i="1"/>
  <c r="YE24" i="1"/>
  <c r="YD24" i="1"/>
  <c r="YC24" i="1"/>
  <c r="YB24" i="1"/>
  <c r="YA24" i="1"/>
  <c r="XZ24" i="1"/>
  <c r="XY24" i="1"/>
  <c r="XX24" i="1"/>
  <c r="XW24" i="1"/>
  <c r="XV24" i="1"/>
  <c r="XU24" i="1"/>
  <c r="XT24" i="1"/>
  <c r="XS24" i="1"/>
  <c r="XR24" i="1"/>
  <c r="XQ24" i="1"/>
  <c r="XP24" i="1"/>
  <c r="XO24" i="1"/>
  <c r="XN24" i="1"/>
  <c r="XM24" i="1"/>
  <c r="XL24" i="1"/>
  <c r="XK24" i="1"/>
  <c r="XJ24" i="1"/>
  <c r="XI24" i="1"/>
  <c r="XH24" i="1"/>
  <c r="XG24" i="1"/>
  <c r="XF24" i="1"/>
  <c r="XE24" i="1"/>
  <c r="XD24" i="1"/>
  <c r="XC24" i="1"/>
  <c r="XB24" i="1"/>
  <c r="XA24" i="1"/>
  <c r="WZ24" i="1"/>
  <c r="WY24" i="1"/>
  <c r="WX24" i="1"/>
  <c r="WW24" i="1"/>
  <c r="WV24" i="1"/>
  <c r="WU24" i="1"/>
  <c r="WT24" i="1"/>
  <c r="WS24" i="1"/>
  <c r="WR24" i="1"/>
  <c r="WQ24" i="1"/>
  <c r="WP24" i="1"/>
  <c r="WO24" i="1"/>
  <c r="WN24" i="1"/>
  <c r="WM24" i="1"/>
  <c r="WL24" i="1"/>
  <c r="WK24" i="1"/>
  <c r="WJ24" i="1"/>
  <c r="WI24" i="1"/>
  <c r="WH24" i="1"/>
  <c r="WG24" i="1"/>
  <c r="WF24" i="1"/>
  <c r="WE24" i="1"/>
  <c r="WD24" i="1"/>
  <c r="WC24" i="1"/>
  <c r="WB24" i="1"/>
  <c r="WA24" i="1"/>
  <c r="VZ24" i="1"/>
  <c r="VY24" i="1"/>
  <c r="VX24" i="1"/>
  <c r="VW24" i="1"/>
  <c r="VV24" i="1"/>
  <c r="VU24" i="1"/>
  <c r="VT24" i="1"/>
  <c r="VS24" i="1"/>
  <c r="VR24" i="1"/>
  <c r="VQ24" i="1"/>
  <c r="VP24" i="1"/>
  <c r="VO24" i="1"/>
  <c r="VN24" i="1"/>
  <c r="VM24" i="1"/>
  <c r="VL24" i="1"/>
  <c r="VK24" i="1"/>
  <c r="VJ24" i="1"/>
  <c r="VI24" i="1"/>
  <c r="VH24" i="1"/>
  <c r="VG24" i="1"/>
  <c r="VF24" i="1"/>
  <c r="VE24" i="1"/>
  <c r="VD24" i="1"/>
  <c r="VC24" i="1"/>
  <c r="VB24" i="1"/>
  <c r="VA24" i="1"/>
  <c r="UZ24" i="1"/>
  <c r="UY24" i="1"/>
  <c r="UX24" i="1"/>
  <c r="UW24" i="1"/>
  <c r="UV24" i="1"/>
  <c r="UU24" i="1"/>
  <c r="UT24" i="1"/>
  <c r="US24" i="1"/>
  <c r="UR24" i="1"/>
  <c r="UQ24" i="1"/>
  <c r="UP24" i="1"/>
  <c r="UO24" i="1"/>
  <c r="UN24" i="1"/>
  <c r="UM24" i="1"/>
  <c r="UL24" i="1"/>
  <c r="UK24" i="1"/>
  <c r="UJ24" i="1"/>
  <c r="UI24" i="1"/>
  <c r="UH24" i="1"/>
  <c r="UG24" i="1"/>
  <c r="UF24" i="1"/>
  <c r="UE24" i="1"/>
  <c r="UD24" i="1"/>
  <c r="UC24" i="1"/>
  <c r="UB24" i="1"/>
  <c r="UA24" i="1"/>
  <c r="TZ24" i="1"/>
  <c r="TY24" i="1"/>
  <c r="TX24" i="1"/>
  <c r="TW24" i="1"/>
  <c r="TV24" i="1"/>
  <c r="TU24" i="1"/>
  <c r="TT24" i="1"/>
  <c r="TS24" i="1"/>
  <c r="TR24" i="1"/>
  <c r="TQ24" i="1"/>
  <c r="TP24" i="1"/>
  <c r="TO24" i="1"/>
  <c r="TN24" i="1"/>
  <c r="TM24" i="1"/>
  <c r="TL24" i="1"/>
  <c r="TK24" i="1"/>
  <c r="TJ24" i="1"/>
  <c r="TI24" i="1"/>
  <c r="TH24" i="1"/>
  <c r="TG24" i="1"/>
  <c r="TF24" i="1"/>
  <c r="TE24" i="1"/>
  <c r="TD24" i="1"/>
  <c r="TC24" i="1"/>
  <c r="TB24" i="1"/>
  <c r="TA24" i="1"/>
  <c r="SZ24" i="1"/>
  <c r="SY24" i="1"/>
  <c r="SX24" i="1"/>
  <c r="SW24" i="1"/>
  <c r="SV24" i="1"/>
  <c r="SU24" i="1"/>
  <c r="ST24" i="1"/>
  <c r="SS24" i="1"/>
  <c r="SR24" i="1"/>
  <c r="SQ24" i="1"/>
  <c r="SP24" i="1"/>
  <c r="SO24" i="1"/>
  <c r="SN24" i="1"/>
  <c r="SM24" i="1"/>
  <c r="SL24" i="1"/>
  <c r="SK24" i="1"/>
  <c r="SJ24" i="1"/>
  <c r="SI24" i="1"/>
  <c r="SH24" i="1"/>
  <c r="SG24" i="1"/>
  <c r="SF24" i="1"/>
  <c r="SE24" i="1"/>
  <c r="SD24" i="1"/>
  <c r="SC24" i="1"/>
  <c r="SB24" i="1"/>
  <c r="SA24" i="1"/>
  <c r="RZ24" i="1"/>
  <c r="RY24" i="1"/>
  <c r="RX24" i="1"/>
  <c r="RW24" i="1"/>
  <c r="RV24" i="1"/>
  <c r="RU24" i="1"/>
  <c r="RT24" i="1"/>
  <c r="RS24" i="1"/>
  <c r="RR24" i="1"/>
  <c r="RQ24" i="1"/>
  <c r="RP24" i="1"/>
  <c r="RO24" i="1"/>
  <c r="RN24" i="1"/>
  <c r="RM24" i="1"/>
  <c r="RL24" i="1"/>
  <c r="RK24" i="1"/>
  <c r="RJ24" i="1"/>
  <c r="RI24" i="1"/>
  <c r="RH24" i="1"/>
  <c r="RG24" i="1"/>
  <c r="RF24" i="1"/>
  <c r="RE24" i="1"/>
  <c r="RD24" i="1"/>
  <c r="RC24" i="1"/>
  <c r="RB24" i="1"/>
  <c r="RA24" i="1"/>
  <c r="QZ24" i="1"/>
  <c r="QY24" i="1"/>
  <c r="QX24" i="1"/>
  <c r="QW24" i="1"/>
  <c r="QV24" i="1"/>
  <c r="QU24" i="1"/>
  <c r="QT24" i="1"/>
  <c r="QS24" i="1"/>
  <c r="QR24" i="1"/>
  <c r="QQ24" i="1"/>
  <c r="QP24" i="1"/>
  <c r="QO24" i="1"/>
  <c r="QN24" i="1"/>
  <c r="QM24" i="1"/>
  <c r="QL24" i="1"/>
  <c r="QK24" i="1"/>
  <c r="QJ24" i="1"/>
  <c r="QI24" i="1"/>
  <c r="QH24" i="1"/>
  <c r="QG24" i="1"/>
  <c r="QF24" i="1"/>
  <c r="QE24" i="1"/>
  <c r="QD24" i="1"/>
  <c r="QC24" i="1"/>
  <c r="QB24" i="1"/>
  <c r="QA24" i="1"/>
  <c r="PZ24" i="1"/>
  <c r="PY24" i="1"/>
  <c r="PX24" i="1"/>
  <c r="PW24" i="1"/>
  <c r="PV24" i="1"/>
  <c r="PU24" i="1"/>
  <c r="PT24" i="1"/>
  <c r="PS24" i="1"/>
  <c r="PR24" i="1"/>
  <c r="PQ24" i="1"/>
  <c r="PP24" i="1"/>
  <c r="PO24" i="1"/>
  <c r="PN24" i="1"/>
  <c r="PM24" i="1"/>
  <c r="PL24" i="1"/>
  <c r="PK24" i="1"/>
  <c r="PJ24" i="1"/>
  <c r="PI24" i="1"/>
  <c r="PH24" i="1"/>
  <c r="PG24" i="1"/>
  <c r="PF24" i="1"/>
  <c r="PE24" i="1"/>
  <c r="PD24" i="1"/>
  <c r="PC24" i="1"/>
  <c r="PB24" i="1"/>
  <c r="PA24" i="1"/>
  <c r="OZ24" i="1"/>
  <c r="OY24" i="1"/>
  <c r="OX24" i="1"/>
  <c r="OW24" i="1"/>
  <c r="OV24" i="1"/>
  <c r="OU24" i="1"/>
  <c r="OT24" i="1"/>
  <c r="OS24" i="1"/>
  <c r="OR24" i="1"/>
  <c r="OQ24" i="1"/>
  <c r="OP24" i="1"/>
  <c r="OO24" i="1"/>
  <c r="ON24" i="1"/>
  <c r="OM24" i="1"/>
  <c r="OL24" i="1"/>
  <c r="OK24" i="1"/>
  <c r="OJ24" i="1"/>
  <c r="OI24" i="1"/>
  <c r="OH24" i="1"/>
  <c r="OG24" i="1"/>
  <c r="OF24" i="1"/>
  <c r="OE24" i="1"/>
  <c r="OD24" i="1"/>
  <c r="OC24" i="1"/>
  <c r="OB24" i="1"/>
  <c r="OA24" i="1"/>
  <c r="NZ24" i="1"/>
  <c r="NY24" i="1"/>
  <c r="NX24" i="1"/>
  <c r="NW24" i="1"/>
  <c r="NV24" i="1"/>
  <c r="NU24" i="1"/>
  <c r="NT24" i="1"/>
  <c r="NS24" i="1"/>
  <c r="NR24" i="1"/>
  <c r="NQ24" i="1"/>
  <c r="NP24" i="1"/>
  <c r="NO24" i="1"/>
  <c r="NN24" i="1"/>
  <c r="NM24" i="1"/>
  <c r="NL24" i="1"/>
  <c r="NK24" i="1"/>
  <c r="NJ24" i="1"/>
  <c r="NI24" i="1"/>
  <c r="NH24" i="1"/>
  <c r="NG24" i="1"/>
  <c r="NF24" i="1"/>
  <c r="NE24" i="1"/>
  <c r="ND24" i="1"/>
  <c r="NC24" i="1"/>
  <c r="NB24" i="1"/>
  <c r="NA24" i="1"/>
  <c r="MZ24" i="1"/>
  <c r="MY24" i="1"/>
  <c r="MX24" i="1"/>
  <c r="MW24" i="1"/>
  <c r="MV24" i="1"/>
  <c r="MU24" i="1"/>
  <c r="MT24" i="1"/>
  <c r="MS24" i="1"/>
  <c r="MR24" i="1"/>
  <c r="MQ24" i="1"/>
  <c r="MP24" i="1"/>
  <c r="MO24" i="1"/>
  <c r="MN24" i="1"/>
  <c r="MM24" i="1"/>
  <c r="ML24" i="1"/>
  <c r="MK24" i="1"/>
  <c r="MJ24" i="1"/>
  <c r="MI24" i="1"/>
  <c r="MH24" i="1"/>
  <c r="MG24" i="1"/>
  <c r="MF24" i="1"/>
  <c r="ME24" i="1"/>
  <c r="MD24" i="1"/>
  <c r="MC24" i="1"/>
  <c r="MB24" i="1"/>
  <c r="MA24" i="1"/>
  <c r="LZ24" i="1"/>
  <c r="LY24" i="1"/>
  <c r="LX24" i="1"/>
  <c r="LW24" i="1"/>
  <c r="LV24" i="1"/>
  <c r="LU24" i="1"/>
  <c r="LT24" i="1"/>
  <c r="LS24" i="1"/>
  <c r="LR24" i="1"/>
  <c r="LQ24" i="1"/>
  <c r="LP24" i="1"/>
  <c r="LO24" i="1"/>
  <c r="LN24" i="1"/>
  <c r="LM24" i="1"/>
  <c r="LL24" i="1"/>
  <c r="LK24" i="1"/>
  <c r="LJ24" i="1"/>
  <c r="LI24" i="1"/>
  <c r="LH24" i="1"/>
  <c r="LG24" i="1"/>
  <c r="LF24" i="1"/>
  <c r="LE24" i="1"/>
  <c r="LD24" i="1"/>
  <c r="LC24" i="1"/>
  <c r="LB24" i="1"/>
  <c r="LA24" i="1"/>
  <c r="KZ24" i="1"/>
  <c r="KY24" i="1"/>
  <c r="KX24" i="1"/>
  <c r="KW24" i="1"/>
  <c r="KV24" i="1"/>
  <c r="KU24" i="1"/>
  <c r="KT24" i="1"/>
  <c r="KS24" i="1"/>
  <c r="KR24" i="1"/>
  <c r="KQ24" i="1"/>
  <c r="KP24" i="1"/>
  <c r="KO24" i="1"/>
  <c r="KN24" i="1"/>
  <c r="KM24" i="1"/>
  <c r="KL24" i="1"/>
  <c r="KK24" i="1"/>
  <c r="KJ24" i="1"/>
  <c r="KI24" i="1"/>
  <c r="KH24" i="1"/>
  <c r="KG24" i="1"/>
  <c r="KF24" i="1"/>
  <c r="KE24" i="1"/>
  <c r="KD24" i="1"/>
  <c r="KC24" i="1"/>
  <c r="KB24" i="1"/>
  <c r="KA24" i="1"/>
  <c r="JZ24" i="1"/>
  <c r="JY24" i="1"/>
  <c r="JX24" i="1"/>
  <c r="JW24" i="1"/>
  <c r="JV24" i="1"/>
  <c r="JU24" i="1"/>
  <c r="JT24" i="1"/>
  <c r="JS24" i="1"/>
  <c r="JR24" i="1"/>
  <c r="JQ24" i="1"/>
  <c r="JP24" i="1"/>
  <c r="JO24" i="1"/>
  <c r="JN24" i="1"/>
  <c r="JM24" i="1"/>
  <c r="JL24" i="1"/>
  <c r="JK24" i="1"/>
  <c r="JJ24" i="1"/>
  <c r="JI24" i="1"/>
  <c r="JH24" i="1"/>
  <c r="JG24" i="1"/>
  <c r="JF24" i="1"/>
  <c r="JE24" i="1"/>
  <c r="JD24" i="1"/>
  <c r="JC24" i="1"/>
  <c r="JB24" i="1"/>
  <c r="JA24" i="1"/>
  <c r="IZ24" i="1"/>
  <c r="IY24" i="1"/>
  <c r="IX24" i="1"/>
  <c r="IW24" i="1"/>
  <c r="IV24" i="1"/>
  <c r="IU24" i="1"/>
  <c r="IT24" i="1"/>
  <c r="IS24" i="1"/>
  <c r="IR24" i="1"/>
  <c r="IQ24" i="1"/>
  <c r="IP24" i="1"/>
  <c r="IO24" i="1"/>
  <c r="IN24" i="1"/>
  <c r="IM24" i="1"/>
  <c r="IL24" i="1"/>
  <c r="IK24" i="1"/>
  <c r="IJ24" i="1"/>
  <c r="II24" i="1"/>
  <c r="IH24" i="1"/>
  <c r="IG24" i="1"/>
  <c r="IF24" i="1"/>
  <c r="IC24" i="1"/>
  <c r="IB24" i="1"/>
  <c r="IA24" i="1"/>
  <c r="HZ24" i="1"/>
  <c r="HY24" i="1"/>
  <c r="HX24" i="1"/>
  <c r="HW24" i="1"/>
  <c r="HV24" i="1"/>
  <c r="HU24" i="1"/>
  <c r="HT24" i="1"/>
  <c r="HS24" i="1"/>
  <c r="HR24" i="1"/>
  <c r="HQ24" i="1"/>
  <c r="HP24" i="1"/>
  <c r="HO24" i="1"/>
  <c r="HN24" i="1"/>
  <c r="HM24" i="1"/>
  <c r="HL24" i="1"/>
  <c r="HK24" i="1"/>
  <c r="HJ24" i="1"/>
  <c r="HI24" i="1"/>
  <c r="HH24" i="1"/>
  <c r="HG24" i="1"/>
  <c r="HF24" i="1"/>
  <c r="HE24" i="1"/>
  <c r="HD24" i="1"/>
  <c r="HC24" i="1"/>
  <c r="HB24" i="1"/>
  <c r="HA24" i="1"/>
  <c r="GZ24" i="1"/>
  <c r="GY24" i="1"/>
  <c r="GX24" i="1"/>
  <c r="GW24" i="1"/>
  <c r="GV24" i="1"/>
  <c r="GU24" i="1"/>
  <c r="GT24" i="1"/>
  <c r="GS24" i="1"/>
  <c r="GR24" i="1"/>
  <c r="GQ24" i="1"/>
  <c r="GP24" i="1"/>
  <c r="GO24" i="1"/>
  <c r="GN24" i="1"/>
  <c r="GM24" i="1"/>
  <c r="GL24" i="1"/>
  <c r="GK24" i="1"/>
  <c r="GJ24" i="1"/>
  <c r="GI24" i="1"/>
  <c r="GH24" i="1"/>
  <c r="GG24" i="1"/>
  <c r="GF24" i="1"/>
  <c r="GE24" i="1"/>
  <c r="GD24" i="1"/>
  <c r="GC24" i="1"/>
  <c r="GB24" i="1"/>
  <c r="GA24" i="1"/>
  <c r="FZ24" i="1"/>
  <c r="FY24" i="1"/>
  <c r="FX24" i="1"/>
  <c r="FW24" i="1"/>
  <c r="FV24" i="1"/>
  <c r="FU24" i="1"/>
  <c r="FT24" i="1"/>
  <c r="FS24" i="1"/>
  <c r="FR24" i="1"/>
  <c r="FQ24" i="1"/>
  <c r="FP24" i="1"/>
  <c r="FO24" i="1"/>
  <c r="FN24" i="1"/>
  <c r="FM24" i="1"/>
  <c r="FL24" i="1"/>
  <c r="FK24" i="1"/>
  <c r="FJ24" i="1"/>
  <c r="FI24" i="1"/>
  <c r="FH24" i="1"/>
  <c r="FG24" i="1"/>
  <c r="FF24" i="1"/>
  <c r="FE24" i="1"/>
  <c r="FD24" i="1"/>
  <c r="FC24" i="1"/>
  <c r="FB24" i="1"/>
  <c r="FA24" i="1"/>
  <c r="EZ24" i="1"/>
  <c r="EY24" i="1"/>
  <c r="EX24" i="1"/>
  <c r="EW24" i="1"/>
  <c r="EV24" i="1"/>
  <c r="EU24" i="1"/>
  <c r="ET24" i="1"/>
  <c r="ES24" i="1"/>
  <c r="ER24" i="1"/>
  <c r="EQ24" i="1"/>
  <c r="EP24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B25" i="1" s="1"/>
  <c r="ID23" i="1"/>
  <c r="ID22" i="1"/>
  <c r="ID21" i="1"/>
  <c r="ID20" i="1"/>
  <c r="ID19" i="1"/>
  <c r="ID18" i="1"/>
  <c r="ID17" i="1"/>
  <c r="ID16" i="1"/>
  <c r="ID15" i="1"/>
  <c r="ID14" i="1"/>
  <c r="ID13" i="1"/>
  <c r="ID12" i="1"/>
  <c r="ID11" i="1"/>
  <c r="ID10" i="1"/>
  <c r="ID9" i="1"/>
  <c r="ID8" i="1"/>
  <c r="ID7" i="1"/>
  <c r="ID6" i="1"/>
  <c r="ID5" i="1"/>
  <c r="ID4" i="1"/>
  <c r="ID3" i="1"/>
  <c r="ID2" i="1"/>
  <c r="A52" i="2" l="1"/>
  <c r="B51" i="2"/>
  <c r="D51" i="2" s="1"/>
  <c r="B24" i="2"/>
  <c r="D24" i="2" s="1"/>
  <c r="C24" i="2"/>
  <c r="E24" i="2" s="1"/>
  <c r="A25" i="2"/>
  <c r="B11" i="2"/>
  <c r="D11" i="2" s="1"/>
  <c r="C11" i="2"/>
  <c r="E11" i="2" s="1"/>
  <c r="A12" i="2"/>
  <c r="C10" i="2"/>
  <c r="E10" i="2" s="1"/>
  <c r="B10" i="2"/>
  <c r="D10" i="2" s="1"/>
  <c r="C9" i="2"/>
  <c r="E9" i="2" s="1"/>
  <c r="A53" i="2" l="1"/>
  <c r="C52" i="2"/>
  <c r="E52" i="2" s="1"/>
  <c r="B52" i="2"/>
  <c r="D52" i="2" s="1"/>
  <c r="B25" i="2"/>
  <c r="D25" i="2" s="1"/>
  <c r="C25" i="2"/>
  <c r="E25" i="2" s="1"/>
  <c r="A26" i="2"/>
  <c r="B12" i="2"/>
  <c r="D12" i="2" s="1"/>
  <c r="C12" i="2"/>
  <c r="E12" i="2" s="1"/>
  <c r="A13" i="2"/>
  <c r="A54" i="2" l="1"/>
  <c r="C53" i="2"/>
  <c r="E53" i="2" s="1"/>
  <c r="B53" i="2"/>
  <c r="D53" i="2" s="1"/>
  <c r="A27" i="2"/>
  <c r="B26" i="2"/>
  <c r="D26" i="2" s="1"/>
  <c r="C26" i="2"/>
  <c r="E26" i="2" s="1"/>
  <c r="A14" i="2"/>
  <c r="B13" i="2"/>
  <c r="D13" i="2" s="1"/>
  <c r="C13" i="2"/>
  <c r="E13" i="2" s="1"/>
  <c r="C54" i="2" l="1"/>
  <c r="E54" i="2" s="1"/>
  <c r="B54" i="2"/>
  <c r="D54" i="2" s="1"/>
  <c r="A55" i="2"/>
  <c r="B27" i="2"/>
  <c r="D27" i="2" s="1"/>
  <c r="C27" i="2"/>
  <c r="E27" i="2" s="1"/>
  <c r="A28" i="2"/>
  <c r="B14" i="2"/>
  <c r="D14" i="2" s="1"/>
  <c r="C14" i="2"/>
  <c r="E14" i="2" s="1"/>
  <c r="A15" i="2"/>
  <c r="A56" i="2" l="1"/>
  <c r="C55" i="2"/>
  <c r="E55" i="2" s="1"/>
  <c r="B55" i="2"/>
  <c r="D55" i="2" s="1"/>
  <c r="C28" i="2"/>
  <c r="E28" i="2" s="1"/>
  <c r="B28" i="2"/>
  <c r="D28" i="2" s="1"/>
  <c r="A29" i="2"/>
  <c r="C15" i="2"/>
  <c r="E15" i="2" s="1"/>
  <c r="A16" i="2"/>
  <c r="B15" i="2"/>
  <c r="D15" i="2" s="1"/>
  <c r="B56" i="2" l="1"/>
  <c r="D56" i="2" s="1"/>
  <c r="C56" i="2"/>
  <c r="E56" i="2" s="1"/>
  <c r="A30" i="2"/>
  <c r="B29" i="2"/>
  <c r="D29" i="2" s="1"/>
  <c r="C29" i="2"/>
  <c r="E29" i="2" s="1"/>
  <c r="A17" i="2"/>
  <c r="C16" i="2"/>
  <c r="E16" i="2" s="1"/>
  <c r="B16" i="2"/>
  <c r="D16" i="2" s="1"/>
  <c r="B30" i="2" l="1"/>
  <c r="D30" i="2" s="1"/>
  <c r="C30" i="2"/>
  <c r="E30" i="2" s="1"/>
  <c r="A31" i="2"/>
  <c r="A18" i="2"/>
  <c r="B17" i="2"/>
  <c r="D17" i="2" s="1"/>
  <c r="C17" i="2"/>
  <c r="E17" i="2" s="1"/>
  <c r="A32" i="2" l="1"/>
  <c r="C31" i="2"/>
  <c r="E31" i="2" s="1"/>
  <c r="B31" i="2"/>
  <c r="D31" i="2" s="1"/>
  <c r="A19" i="2"/>
  <c r="B18" i="2"/>
  <c r="D18" i="2" s="1"/>
  <c r="C18" i="2"/>
  <c r="E18" i="2" s="1"/>
  <c r="A33" i="2" l="1"/>
  <c r="B32" i="2"/>
  <c r="D32" i="2" s="1"/>
  <c r="C32" i="2"/>
  <c r="E32" i="2" s="1"/>
  <c r="B19" i="2"/>
  <c r="D19" i="2" s="1"/>
  <c r="C19" i="2"/>
  <c r="E19" i="2" s="1"/>
  <c r="A20" i="2"/>
  <c r="B33" i="2" l="1"/>
  <c r="D33" i="2" s="1"/>
  <c r="C33" i="2"/>
  <c r="E33" i="2" s="1"/>
  <c r="A34" i="2"/>
  <c r="B20" i="2"/>
  <c r="D20" i="2" s="1"/>
  <c r="C20" i="2"/>
  <c r="E20" i="2" s="1"/>
  <c r="A21" i="2"/>
  <c r="A35" i="2" l="1"/>
  <c r="B34" i="2"/>
  <c r="D34" i="2" s="1"/>
  <c r="C34" i="2"/>
  <c r="E34" i="2" s="1"/>
  <c r="B21" i="2"/>
  <c r="D21" i="2" s="1"/>
  <c r="C21" i="2"/>
  <c r="E21" i="2" s="1"/>
  <c r="B35" i="2" l="1"/>
  <c r="D35" i="2" s="1"/>
  <c r="C35" i="2"/>
  <c r="E35" i="2" s="1"/>
  <c r="A36" i="2"/>
  <c r="C36" i="2" l="1"/>
  <c r="E36" i="2" s="1"/>
  <c r="A37" i="2"/>
  <c r="B36" i="2"/>
  <c r="D36" i="2" s="1"/>
  <c r="A38" i="2" l="1"/>
  <c r="B37" i="2"/>
  <c r="D37" i="2" s="1"/>
  <c r="C37" i="2"/>
  <c r="E37" i="2" s="1"/>
  <c r="B38" i="2" l="1"/>
  <c r="D38" i="2" s="1"/>
  <c r="C38" i="2"/>
  <c r="E38" i="2" s="1"/>
  <c r="A39" i="2"/>
  <c r="A40" i="2" l="1"/>
  <c r="B39" i="2"/>
  <c r="D39" i="2" s="1"/>
  <c r="C39" i="2"/>
  <c r="E39" i="2" s="1"/>
  <c r="B40" i="2" l="1"/>
  <c r="D40" i="2" s="1"/>
  <c r="C40" i="2"/>
  <c r="E40" i="2" s="1"/>
  <c r="A41" i="2"/>
  <c r="B41" i="2" l="1"/>
  <c r="D41" i="2" s="1"/>
  <c r="C41" i="2"/>
  <c r="E41" i="2" s="1"/>
  <c r="A42" i="2"/>
  <c r="A43" i="2" l="1"/>
  <c r="B42" i="2"/>
  <c r="D42" i="2" s="1"/>
  <c r="C42" i="2"/>
  <c r="E42" i="2" s="1"/>
  <c r="B43" i="2" l="1"/>
  <c r="D43" i="2" s="1"/>
  <c r="C43" i="2"/>
  <c r="E43" i="2" s="1"/>
  <c r="A44" i="2"/>
  <c r="C44" i="2" l="1"/>
  <c r="E44" i="2" s="1"/>
  <c r="A45" i="2"/>
  <c r="B44" i="2"/>
  <c r="D44" i="2" s="1"/>
  <c r="A46" i="2" l="1"/>
  <c r="B45" i="2"/>
  <c r="D45" i="2" s="1"/>
  <c r="C45" i="2"/>
  <c r="E45" i="2" s="1"/>
  <c r="B46" i="2" l="1"/>
  <c r="D46" i="2" s="1"/>
  <c r="C46" i="2"/>
  <c r="E46" i="2" s="1"/>
  <c r="A47" i="2"/>
  <c r="A48" i="2" l="1"/>
  <c r="B47" i="2"/>
  <c r="D47" i="2" s="1"/>
  <c r="C47" i="2"/>
  <c r="E47" i="2" s="1"/>
  <c r="B48" i="2" l="1"/>
  <c r="D48" i="2" s="1"/>
  <c r="C48" i="2"/>
  <c r="E48" i="2" s="1"/>
  <c r="A49" i="2"/>
  <c r="B49" i="2" l="1"/>
  <c r="D49" i="2" s="1"/>
  <c r="C49" i="2"/>
  <c r="E49" i="2" s="1"/>
  <c r="A50" i="2"/>
  <c r="B50" i="2" l="1"/>
  <c r="D50" i="2" s="1"/>
  <c r="C50" i="2"/>
  <c r="E50" i="2" s="1"/>
</calcChain>
</file>

<file path=xl/sharedStrings.xml><?xml version="1.0" encoding="utf-8"?>
<sst xmlns="http://schemas.openxmlformats.org/spreadsheetml/2006/main" count="2990" uniqueCount="993">
  <si>
    <t>year</t>
  </si>
  <si>
    <t>JasonGross</t>
  </si>
  <si>
    <t>jfehrle</t>
  </si>
  <si>
    <t>ejgallego</t>
  </si>
  <si>
    <t>SkySkimmer</t>
  </si>
  <si>
    <t>Zimmi48</t>
  </si>
  <si>
    <t>jonleivent</t>
  </si>
  <si>
    <t>RalfJung</t>
  </si>
  <si>
    <t>maximedenes</t>
  </si>
  <si>
    <t>MSoegtropIMC</t>
  </si>
  <si>
    <t>herbelin</t>
  </si>
  <si>
    <t>ppedrot</t>
  </si>
  <si>
    <t>samuelgruetter</t>
  </si>
  <si>
    <t>andres-erbsen</t>
  </si>
  <si>
    <t>silene</t>
  </si>
  <si>
    <t>gares</t>
  </si>
  <si>
    <t>charguer</t>
  </si>
  <si>
    <t>andrew-appel</t>
  </si>
  <si>
    <t>robbertkrebbers</t>
  </si>
  <si>
    <t>Alizter</t>
  </si>
  <si>
    <t>tchajed</t>
  </si>
  <si>
    <t>fblanqui</t>
  </si>
  <si>
    <t>cpitclaudel</t>
  </si>
  <si>
    <t>Eelis</t>
  </si>
  <si>
    <t>anton-trunov</t>
  </si>
  <si>
    <t>Janno</t>
  </si>
  <si>
    <t>Casteran</t>
  </si>
  <si>
    <t>Blaisorblade</t>
  </si>
  <si>
    <t>Matafou</t>
  </si>
  <si>
    <t>tomprince</t>
  </si>
  <si>
    <t>Lionel-Rieg</t>
  </si>
  <si>
    <t>xavierleroy</t>
  </si>
  <si>
    <t>siegebell</t>
  </si>
  <si>
    <t>Ian Lynagh &lt;igloo@earth.li&gt;</t>
  </si>
  <si>
    <t>fajb</t>
  </si>
  <si>
    <t>Roland.Zumkeller@polytechnique.fr</t>
  </si>
  <si>
    <t>jashug</t>
  </si>
  <si>
    <t>psteckler</t>
  </si>
  <si>
    <t>ybertot</t>
  </si>
  <si>
    <t>Tuplanolla</t>
  </si>
  <si>
    <t>gmalecha</t>
  </si>
  <si>
    <t>roconnor</t>
  </si>
  <si>
    <t>greenrd</t>
  </si>
  <si>
    <t>zeldovich</t>
  </si>
  <si>
    <t>jwiegley</t>
  </si>
  <si>
    <t>davidnowak</t>
  </si>
  <si>
    <t>hendriktews</t>
  </si>
  <si>
    <t>mattam82</t>
  </si>
  <si>
    <t>DanGrayson</t>
  </si>
  <si>
    <t>erikmd</t>
  </si>
  <si>
    <t>Lysxia</t>
  </si>
  <si>
    <t>amccreight</t>
  </si>
  <si>
    <t>letouzey</t>
  </si>
  <si>
    <t>pirbo</t>
  </si>
  <si>
    <t>matejkosik</t>
  </si>
  <si>
    <t>ethan.aubin@gmail.com</t>
  </si>
  <si>
    <t>rmatthes</t>
  </si>
  <si>
    <t>mikeshulman</t>
  </si>
  <si>
    <t>pi8027</t>
  </si>
  <si>
    <t>brianaydemir2</t>
  </si>
  <si>
    <t>CohenCyril</t>
  </si>
  <si>
    <t>eponier</t>
  </si>
  <si>
    <t>vzaliva</t>
  </si>
  <si>
    <t>olaure01</t>
  </si>
  <si>
    <t>AUGER Cédric &lt;cauger@lri.fr&gt;</t>
  </si>
  <si>
    <t>vbgl</t>
  </si>
  <si>
    <t>braibant</t>
  </si>
  <si>
    <t>Eduardo.Gimenez@trusted-logic.fr</t>
  </si>
  <si>
    <t>amahboubi</t>
  </si>
  <si>
    <t>mrhaandi</t>
  </si>
  <si>
    <t>tupelo-schneck</t>
  </si>
  <si>
    <t>glondu</t>
  </si>
  <si>
    <t>ckeller</t>
  </si>
  <si>
    <t>jhjourdan</t>
  </si>
  <si>
    <t>lionel@mamane.lu</t>
  </si>
  <si>
    <t>Henk-Jan van Tuyl &lt;hjgtuyl@chello.nl&gt;</t>
  </si>
  <si>
    <t>LasseBlaauwbroek</t>
  </si>
  <si>
    <t>ana-borges</t>
  </si>
  <si>
    <t>Ptival</t>
  </si>
  <si>
    <t>Armael</t>
  </si>
  <si>
    <t>jnarboux</t>
  </si>
  <si>
    <t>arthuraa</t>
  </si>
  <si>
    <t>akr</t>
  </si>
  <si>
    <t>fakusb</t>
  </si>
  <si>
    <t>jad-hamza</t>
  </si>
  <si>
    <t>Brian Campbell &lt;Brian.Campbell@ed.ac.uk&gt;</t>
  </si>
  <si>
    <t>roglo</t>
  </si>
  <si>
    <t>Yevgeniy Makarov &lt;emakarov@gmail.com&gt;</t>
  </si>
  <si>
    <t>thery</t>
  </si>
  <si>
    <t>boulme</t>
  </si>
  <si>
    <t>fpottier</t>
  </si>
  <si>
    <t>ggonthier</t>
  </si>
  <si>
    <t>forestjulien</t>
  </si>
  <si>
    <t>PierreCorbineau</t>
  </si>
  <si>
    <t>vporton</t>
  </si>
  <si>
    <t>spitters</t>
  </si>
  <si>
    <t>andersk</t>
  </si>
  <si>
    <t>huitseeker</t>
  </si>
  <si>
    <t>whonore</t>
  </si>
  <si>
    <t>emakarov@lix.polytechnique.fr</t>
  </si>
  <si>
    <t>bcpierce00</t>
  </si>
  <si>
    <t>chdoc</t>
  </si>
  <si>
    <t>mlasson</t>
  </si>
  <si>
    <t>damien-pous</t>
  </si>
  <si>
    <t>aspiwack</t>
  </si>
  <si>
    <t>treinen</t>
  </si>
  <si>
    <t>milad@cs.kun.nl</t>
  </si>
  <si>
    <t>proux01</t>
  </si>
  <si>
    <t>bcip</t>
  </si>
  <si>
    <t>kyoDralliam</t>
  </si>
  <si>
    <t>vsiles</t>
  </si>
  <si>
    <t>carlos@math.unice.fr</t>
  </si>
  <si>
    <t>QinshiWang</t>
  </si>
  <si>
    <t>maggesi</t>
  </si>
  <si>
    <t>Mbodin</t>
  </si>
  <si>
    <t>contejea@lri.fr</t>
  </si>
  <si>
    <t>artagnon</t>
  </si>
  <si>
    <t>magaud</t>
  </si>
  <si>
    <t>jlottes</t>
  </si>
  <si>
    <t>gdsfh</t>
  </si>
  <si>
    <t>Adam Megacz &lt;megacz@cs.berkeley.edu&gt;</t>
  </si>
  <si>
    <t>clarus</t>
  </si>
  <si>
    <t>larsr</t>
  </si>
  <si>
    <t>ghost</t>
  </si>
  <si>
    <t>SnarkBoojum</t>
  </si>
  <si>
    <t>bmsherman</t>
  </si>
  <si>
    <t>backtracking</t>
  </si>
  <si>
    <t>bollu</t>
  </si>
  <si>
    <t>damien.doligez@inria.fr</t>
  </si>
  <si>
    <t>pilki</t>
  </si>
  <si>
    <t>jasper@cs.kun.nl</t>
  </si>
  <si>
    <t>Jean-Marc Notin &lt;notin@lix.polytechnique.fr&gt;</t>
  </si>
  <si>
    <t>Andrew Kennedy &lt;akenn@microsoft.com&gt;</t>
  </si>
  <si>
    <t>andreaslyn</t>
  </si>
  <si>
    <t>Roger Witte &lt;rogerwite@yahoo.co.uk&gt;</t>
  </si>
  <si>
    <t>Charlie D &lt;coqletsgo@yahoo.com&gt;</t>
  </si>
  <si>
    <t>jbapple</t>
  </si>
  <si>
    <t>yakobowski</t>
  </si>
  <si>
    <t>eluuk</t>
  </si>
  <si>
    <t>david.pichardie@irisa.fr</t>
  </si>
  <si>
    <t>barras</t>
  </si>
  <si>
    <t>ezyang</t>
  </si>
  <si>
    <t>aa755</t>
  </si>
  <si>
    <t>liyishuai</t>
  </si>
  <si>
    <t>jimyu94</t>
  </si>
  <si>
    <t>beta-ziliani</t>
  </si>
  <si>
    <t>Columbus240</t>
  </si>
  <si>
    <t>Chung-Kil Hur &lt;gil.hur@gmail.com&gt;</t>
  </si>
  <si>
    <t>palmskog</t>
  </si>
  <si>
    <t>David M. Cooke &lt;david.m.cooke@gmail.com&gt;</t>
  </si>
  <si>
    <t>signoles</t>
  </si>
  <si>
    <t>rnrand</t>
  </si>
  <si>
    <t>orilahav</t>
  </si>
  <si>
    <t>nomeata</t>
  </si>
  <si>
    <t>gasche</t>
  </si>
  <si>
    <t>kindaro</t>
  </si>
  <si>
    <t>cmangin</t>
  </si>
  <si>
    <t>sacerdot@cs.unibo.it</t>
  </si>
  <si>
    <t>tlringer</t>
  </si>
  <si>
    <t>yforster</t>
  </si>
  <si>
    <t>wires</t>
  </si>
  <si>
    <t>Claude.Marche@lri.fr</t>
  </si>
  <si>
    <t>asr</t>
  </si>
  <si>
    <t>akoprow</t>
  </si>
  <si>
    <t>Qinxiang Cao &lt;caoqinxiang@gmail.com&gt;</t>
  </si>
  <si>
    <t>kevinsullivan</t>
  </si>
  <si>
    <t>andres-erbsen-sifive</t>
  </si>
  <si>
    <t>elazarg</t>
  </si>
  <si>
    <t>didickman</t>
  </si>
  <si>
    <t>ruibaptista@live.com</t>
  </si>
  <si>
    <t>Chris Dams &lt;Chris.Spam.nl@gmail.com&gt;</t>
  </si>
  <si>
    <t>wilcoxjay</t>
  </si>
  <si>
    <t>jaykru</t>
  </si>
  <si>
    <t>HuStmpHrrr</t>
  </si>
  <si>
    <t>bodeveix@irit.fr</t>
  </si>
  <si>
    <t>Baptiste Jonglez &lt;baptiste@jonglez.org&gt;</t>
  </si>
  <si>
    <t>Nuno Gaspar &lt;nuno.gaspar@inria.fr&gt;</t>
  </si>
  <si>
    <t>wkolowski</t>
  </si>
  <si>
    <t>Peter LeFanu Lumsdaine &lt;p.l.lumsdaine@gmail.com&gt;</t>
  </si>
  <si>
    <t>langston-barrett</t>
  </si>
  <si>
    <t>Jacek Chrząszcz &lt;chrzaszcz@mimuw.edu.pl&gt;</t>
  </si>
  <si>
    <t>STyx &lt;PlaSTyx@free.fr&gt;</t>
  </si>
  <si>
    <t>JonasOberhauser</t>
  </si>
  <si>
    <t>francoisthire</t>
  </si>
  <si>
    <t>euisuny</t>
  </si>
  <si>
    <t>Danko Ilik &lt;danko@lix.polytechnique.fr&gt;</t>
  </si>
  <si>
    <t>lthms</t>
  </si>
  <si>
    <t>zorun</t>
  </si>
  <si>
    <t>anoun@labri.fr</t>
  </si>
  <si>
    <t>dfoxfranke</t>
  </si>
  <si>
    <t>Scott &lt;fidget324@gmail.com&gt;</t>
  </si>
  <si>
    <t>Paolo Herms &lt;paolo.herms@cea.fr&gt;</t>
  </si>
  <si>
    <t>pierrecregut</t>
  </si>
  <si>
    <t>Georgy Dunaev &lt;georgedunaev@gmail.com&gt;</t>
  </si>
  <si>
    <t>Stéphane Lescuyer &lt;stephane.lescuyer@lri.fr&gt;</t>
  </si>
  <si>
    <t>SimonBoulier</t>
  </si>
  <si>
    <t>vgbl</t>
  </si>
  <si>
    <t>Mark Dickinson &lt;dickinsm@gmail.com&gt;</t>
  </si>
  <si>
    <t>llelf</t>
  </si>
  <si>
    <t>virgile.prevosto@m4x.org</t>
  </si>
  <si>
    <t>cryslith</t>
  </si>
  <si>
    <t>corwin-of-amber</t>
  </si>
  <si>
    <t>Tanaka Akira &lt;akr@fsij.org&gt;</t>
  </si>
  <si>
    <t>tebbi</t>
  </si>
  <si>
    <t>Sidi Ould Biha &lt;Sidi.Ould_Biha@sophia.inria.fr&gt;</t>
  </si>
  <si>
    <t>Cristóbal Camarero &lt;nakacristo@hotmail.com&gt;</t>
  </si>
  <si>
    <t>erkkil@gmail.com</t>
  </si>
  <si>
    <t>MackieLoeffel</t>
  </si>
  <si>
    <t>t6s</t>
  </si>
  <si>
    <t>bluelightning32</t>
  </si>
  <si>
    <t>Kiyoshi YAMADA &lt;kiyoshi.coquser@gmail.com&gt;</t>
  </si>
  <si>
    <t>paulin@lri.fr</t>
  </si>
  <si>
    <t>ewd@dai.ed.ac.uk</t>
  </si>
  <si>
    <t>Zoltán S. Márk &lt;markzoli@yahoo.com&gt;</t>
  </si>
  <si>
    <t>sielenk@gmx.de</t>
  </si>
  <si>
    <t>xiemaisi@yahoo.de</t>
  </si>
  <si>
    <t>jeremie-koenig</t>
  </si>
  <si>
    <t>David Darais &lt;darais@seas.harvard.edu&gt;</t>
  </si>
  <si>
    <t>elefthei</t>
  </si>
  <si>
    <t>devriese@cs.tcd.ie</t>
  </si>
  <si>
    <t>steffahn</t>
  </si>
  <si>
    <t>Felipe Cerqueira &lt;felipec@mpi-sws.org&gt;</t>
  </si>
  <si>
    <t>TheoWinterhalter</t>
  </si>
  <si>
    <t>QinxiangCao</t>
  </si>
  <si>
    <t>jeremydaw</t>
  </si>
  <si>
    <t>dasuxullebt</t>
  </si>
  <si>
    <t>Ian Johnson &lt;ianj@ccs.neu.edu&gt;</t>
  </si>
  <si>
    <t>seachel</t>
  </si>
  <si>
    <t>gasparattila</t>
  </si>
  <si>
    <t>harke@cs.pdx.edu</t>
  </si>
  <si>
    <t>ianshil</t>
  </si>
  <si>
    <t>rlepigre</t>
  </si>
  <si>
    <t>achlipala</t>
  </si>
  <si>
    <t>anishathalye</t>
  </si>
  <si>
    <t>Jorge Luis Sacchini &lt;Jorge-Luis.Sacchini@FireEye.com&gt;</t>
  </si>
  <si>
    <t>Clement.Renard@inria.fr</t>
  </si>
  <si>
    <t>anne-pacalet</t>
  </si>
  <si>
    <t>MarisaKirisame</t>
  </si>
  <si>
    <t>bergwerf</t>
  </si>
  <si>
    <t>Jacek Chrząszcz &lt;jacek.chrz@mailinator.com&gt;</t>
  </si>
  <si>
    <t>roger-witte</t>
  </si>
  <si>
    <t>f-fries</t>
  </si>
  <si>
    <t>vedgar</t>
  </si>
  <si>
    <t>Tomoki Imai &lt;tomo832@gmail.com&gt;</t>
  </si>
  <si>
    <t>HJvT</t>
  </si>
  <si>
    <t>Dimitri.Hendriks@phil.uu.nl</t>
  </si>
  <si>
    <t>Jesse McKeown &lt;jesse.mckeown@gmail.com&gt;</t>
  </si>
  <si>
    <t>sliverdragon37</t>
  </si>
  <si>
    <t>jevgenijs@dva.lv</t>
  </si>
  <si>
    <t>yunoJ</t>
  </si>
  <si>
    <t>serge.leblanc@wanadoo.fr</t>
  </si>
  <si>
    <t>tabareau</t>
  </si>
  <si>
    <t>frederic.chyzak@inria.fr</t>
  </si>
  <si>
    <t>pjmkrpg</t>
  </si>
  <si>
    <t>Santiago.Zanella@sophia.inria.fr</t>
  </si>
  <si>
    <t>jihgfee</t>
  </si>
  <si>
    <t>monniaux</t>
  </si>
  <si>
    <t>amintimany</t>
  </si>
  <si>
    <t>Andreas Abel &lt;abela@chalmers.se&gt;</t>
  </si>
  <si>
    <t>const</t>
  </si>
  <si>
    <t>andrejbauer</t>
  </si>
  <si>
    <t>poppy@tfwno.gf</t>
  </si>
  <si>
    <t>DmxLarchey</t>
  </si>
  <si>
    <t>plbc@hotmail.com</t>
  </si>
  <si>
    <t>Loic.Pottier@sophia.inria.fr</t>
  </si>
  <si>
    <t>Rob Dockins &lt;robdockins@fastmail.fm&gt;</t>
  </si>
  <si>
    <t>picojulien</t>
  </si>
  <si>
    <t>hamlen</t>
  </si>
  <si>
    <t>sbriais</t>
  </si>
  <si>
    <t>paul-kline</t>
  </si>
  <si>
    <t>tsay@im.ntu.edu.tw</t>
  </si>
  <si>
    <t>Anton &lt;jedi89@mail.ru&gt;</t>
  </si>
  <si>
    <t>bacam</t>
  </si>
  <si>
    <t>Tim Reed &lt;tim.reed@gmail.com&gt;</t>
  </si>
  <si>
    <t>Pieter12345</t>
  </si>
  <si>
    <t>jadephilipoom</t>
  </si>
  <si>
    <t>DonaldKellett</t>
  </si>
  <si>
    <t>mprevot</t>
  </si>
  <si>
    <t>rafoo</t>
  </si>
  <si>
    <t>thierry-martinez</t>
  </si>
  <si>
    <t>neis@mpi-sws.org</t>
  </si>
  <si>
    <t>yannl35133</t>
  </si>
  <si>
    <t>vmurali</t>
  </si>
  <si>
    <t>xuanruiqi</t>
  </si>
  <si>
    <t>bbarenblat</t>
  </si>
  <si>
    <t>jakobbotsch</t>
  </si>
  <si>
    <t>YaZko</t>
  </si>
  <si>
    <t>Solange Coupet-Grimal &lt;Solange.Coupet@cmi.univ-mrs.fr&gt;</t>
  </si>
  <si>
    <t>Jens Gerlach &lt;jensgerlach@posteo.de&gt;</t>
  </si>
  <si>
    <t>SamB</t>
  </si>
  <si>
    <t>Ludwig Schreier &lt;ludwig.schreier@gmail.com&gt;</t>
  </si>
  <si>
    <t>Gurkenglas</t>
  </si>
  <si>
    <t>Kirill Taran &lt;kirill.t256@gmail.com&gt;</t>
  </si>
  <si>
    <t>formalize</t>
  </si>
  <si>
    <t>Barry-Jay</t>
  </si>
  <si>
    <t>emarzion</t>
  </si>
  <si>
    <t>joonwonc</t>
  </si>
  <si>
    <t>Andreas Bogk &lt;andreas@andreas.org&gt;</t>
  </si>
  <si>
    <t>guillaume.ryder@ens-lyon.org</t>
  </si>
  <si>
    <t>luochen1990</t>
  </si>
  <si>
    <t>benediktahrens</t>
  </si>
  <si>
    <t>bove@cs.chalmers.se</t>
  </si>
  <si>
    <t>Vincent Filou &lt;vincent.filou@labri.fr&gt;</t>
  </si>
  <si>
    <t>ComFreek</t>
  </si>
  <si>
    <t>florian@hars.de</t>
  </si>
  <si>
    <t>caitlindabrera</t>
  </si>
  <si>
    <t>trilis</t>
  </si>
  <si>
    <t>DemiMarie</t>
  </si>
  <si>
    <t>sliedes</t>
  </si>
  <si>
    <t>peterlefanulumsdaine</t>
  </si>
  <si>
    <t>Mathieu Boespflug &lt;mboes@lix.polytechnique.fr&gt;</t>
  </si>
  <si>
    <t>Jonas &lt;s9joober@gmail.com&gt;</t>
  </si>
  <si>
    <t>Benjamin Monate &lt;benjamin.monate@cea.fr&gt;</t>
  </si>
  <si>
    <t>emmarion</t>
  </si>
  <si>
    <t>mhendrik@cs.ru.nl</t>
  </si>
  <si>
    <t>StevenTschantz</t>
  </si>
  <si>
    <t>renaud@pps.jussieu.fr</t>
  </si>
  <si>
    <t>chrisd1977</t>
  </si>
  <si>
    <t>anlun</t>
  </si>
  <si>
    <t>Viktor Vafeiadis &lt;viktor@mpi-sws.org&gt;</t>
  </si>
  <si>
    <t>ifazk</t>
  </si>
  <si>
    <t>abugreporter@gmail.com</t>
  </si>
  <si>
    <t>François PESSAUX &lt;francois_pessaux@yahoo.fr&gt;</t>
  </si>
  <si>
    <t>laurent.hubert@irisa.fr</t>
  </si>
  <si>
    <t>jouvelot</t>
  </si>
  <si>
    <t>sigurdschneider</t>
  </si>
  <si>
    <t>Benoit Montagu &lt;benoit.montagu@m4x.org&gt;</t>
  </si>
  <si>
    <t>Arthur MILCHIOR &lt;arthur@milchior.fr&gt;</t>
  </si>
  <si>
    <t>andreasabel</t>
  </si>
  <si>
    <t>threonorm</t>
  </si>
  <si>
    <t>sifive-emarzion</t>
  </si>
  <si>
    <t>JBons</t>
  </si>
  <si>
    <t>varkor</t>
  </si>
  <si>
    <t>Nicolas Guillemot &lt;nrvnrv-coq@yahoo.fr&gt;</t>
  </si>
  <si>
    <t>georgydunaev</t>
  </si>
  <si>
    <t>llee454</t>
  </si>
  <si>
    <t>Michael Nahas &lt;mike_nahas@yahoo.com&gt;</t>
  </si>
  <si>
    <t>daniel-ziegler</t>
  </si>
  <si>
    <t>Frederic Loulergue &lt;frederic.loulergue@nau.edu&gt;</t>
  </si>
  <si>
    <t>hivert</t>
  </si>
  <si>
    <t>Maxime Beauquier &lt;maxime.beauquier@lri.fr&gt;</t>
  </si>
  <si>
    <t>Brandon Moore &lt;brandon_m_moore@yahoo.com&gt;</t>
  </si>
  <si>
    <t>Jan Stolarek &lt;jan.stolarek@p.lodz.pl&gt;</t>
  </si>
  <si>
    <t>elidupree</t>
  </si>
  <si>
    <t>YoungJu Song &lt;youngju.song@sf.snu.ac.kr&gt;</t>
  </si>
  <si>
    <t>aolaolaoll@yahoo.com</t>
  </si>
  <si>
    <t>advorkin</t>
  </si>
  <si>
    <t>shlomif</t>
  </si>
  <si>
    <t>Kristina &lt;kristinas@cmu.edu&gt;</t>
  </si>
  <si>
    <t>Nicolas Pouillard &lt;nicolas.pouillard@gmail.com&gt;</t>
  </si>
  <si>
    <t>VincentSe</t>
  </si>
  <si>
    <t>etanter</t>
  </si>
  <si>
    <t>CESally &lt;christopherernestsally@gmail.com&gt;</t>
  </si>
  <si>
    <t>coq@safetymail.info</t>
  </si>
  <si>
    <t>enjoysmath</t>
  </si>
  <si>
    <t>Michel Levy &lt;Michel.Levy@imag.fr&gt;</t>
  </si>
  <si>
    <t>mrakgr</t>
  </si>
  <si>
    <t>xmimx@free.fr</t>
  </si>
  <si>
    <t>Francois Bobot &lt;francois.bobot@cea.fr&gt;</t>
  </si>
  <si>
    <t>dankoilik@gmail.com</t>
  </si>
  <si>
    <t>Ekdohibs</t>
  </si>
  <si>
    <t>Sylvie Boldo &lt;sylvie.boldo@inria.fr&gt;</t>
  </si>
  <si>
    <t>Yann.Coscoy@trusted-logic.fr</t>
  </si>
  <si>
    <t>Nik05 &lt;coq@niek.gr&gt;</t>
  </si>
  <si>
    <t>Gbury</t>
  </si>
  <si>
    <t>achlipala-biz</t>
  </si>
  <si>
    <t>azarens-git</t>
  </si>
  <si>
    <t>LambdaAlpha</t>
  </si>
  <si>
    <t>jmgrosen</t>
  </si>
  <si>
    <t>halomoan.donald@gmail.com</t>
  </si>
  <si>
    <t>dirk-pattinson</t>
  </si>
  <si>
    <t>Damien.Pous@ens-lyon.fr</t>
  </si>
  <si>
    <t>Ulrik Buchholtz &lt;ulrikbuchholtz@gmail.com&gt;</t>
  </si>
  <si>
    <t>mukeshtiwari</t>
  </si>
  <si>
    <t>madroach</t>
  </si>
  <si>
    <t>zunction</t>
  </si>
  <si>
    <t>Samuel Mimram &lt;samuel.mimram@ens-lyon.fr&gt;</t>
  </si>
  <si>
    <t>Samuel Howse &lt;howse@ns.sympatico.ca&gt;</t>
  </si>
  <si>
    <t>David Leduc &lt;david.leduc6@gmail.com&gt;</t>
  </si>
  <si>
    <t>Huxpro</t>
  </si>
  <si>
    <t>Elie Soubiran &lt;elie.soubiran@gmail.com&gt;</t>
  </si>
  <si>
    <t>ruiminhe</t>
  </si>
  <si>
    <t>Bruno Woltzenlogel Paleo &lt;bruno.wp@gmail.com&gt;</t>
  </si>
  <si>
    <t>Jonathan S. Shapiro &lt;shap@eros-os.com&gt;</t>
  </si>
  <si>
    <t>k32</t>
  </si>
  <si>
    <t>ybryukhov@gc.cuny.edu</t>
  </si>
  <si>
    <t>lilred</t>
  </si>
  <si>
    <t>Alain Cremieux &lt;alcremi@pobox.com&gt;</t>
  </si>
  <si>
    <t>Benjamin Werner &lt;werner@pauillac.inria.fr&gt;</t>
  </si>
  <si>
    <t>Zdancewic</t>
  </si>
  <si>
    <t>TDiazT</t>
  </si>
  <si>
    <t>Ed Morehouse &lt;emorehouse@wesleyan.edu&gt;</t>
  </si>
  <si>
    <t>lennartberinger</t>
  </si>
  <si>
    <t>stephane.fechter@lip6.fr</t>
  </si>
  <si>
    <t>yoichi-at-bedrock</t>
  </si>
  <si>
    <t>ichistmeinname</t>
  </si>
  <si>
    <t>Stephane Lengrand &lt;lengrand@lix.polytechnique.fr&gt;</t>
  </si>
  <si>
    <t>Greg Baran &lt;gpbaran@metricalab.com&gt;</t>
  </si>
  <si>
    <t>cstolze</t>
  </si>
  <si>
    <t>Matthias Puech &lt;puech@cs.unibo.it&gt;</t>
  </si>
  <si>
    <t>bob.atkey@ed.ac.uk</t>
  </si>
  <si>
    <t>Gopiandcode</t>
  </si>
  <si>
    <t>Richard Garner &lt;rhgg2@cam.ac.uk&gt;</t>
  </si>
  <si>
    <t>hanazuki</t>
  </si>
  <si>
    <t>gjurgensen</t>
  </si>
  <si>
    <t>Jean-Yves.Vion-Dury@inrialpes.fr</t>
  </si>
  <si>
    <t>Vladimir Komendantsky &lt;vkomenda@sophia.inria.fr&gt;</t>
  </si>
  <si>
    <t>xldenis</t>
  </si>
  <si>
    <t>Jasper Stein &lt;J.Stein@cs.ru.nl&gt;</t>
  </si>
  <si>
    <t>Patryk Czarnik &lt;czarnik@mimuw.edu.pl&gt;</t>
  </si>
  <si>
    <t>addap</t>
  </si>
  <si>
    <t>sleepyprof</t>
  </si>
  <si>
    <t>sacerdot</t>
  </si>
  <si>
    <t>lukaszcz</t>
  </si>
  <si>
    <t>Herb Martin &lt;herbmartin@gmail.com&gt;</t>
  </si>
  <si>
    <t>julesjacobs</t>
  </si>
  <si>
    <t>nlewycky</t>
  </si>
  <si>
    <t>gert-smolka</t>
  </si>
  <si>
    <t>Judicael.Courant@lri.fr</t>
  </si>
  <si>
    <t>Fan JIANG &lt;steelheart.wolverine@gmail.com&gt;</t>
  </si>
  <si>
    <t>tinlyx &lt;tinlyx@gmail.com&gt;</t>
  </si>
  <si>
    <t>coqreport@cunei.com</t>
  </si>
  <si>
    <t>DIJamner</t>
  </si>
  <si>
    <t>CarlsenSmart</t>
  </si>
  <si>
    <t>depauw@math.univ-nantes.fr</t>
  </si>
  <si>
    <t>olivier.ly@louveciennes.sema.slb.com</t>
  </si>
  <si>
    <t>simon.cruanes@inria.fr</t>
  </si>
  <si>
    <t>coq.inria.fr@contacts.eelis.net</t>
  </si>
  <si>
    <t>tonyxty</t>
  </si>
  <si>
    <t>marchise@irit.fr</t>
  </si>
  <si>
    <t>Ralph Loader &lt;suckfish@ihug.co.nz&gt;</t>
  </si>
  <si>
    <t>Kasper Svendsen &lt;kaspersv@gmail.com&gt;</t>
  </si>
  <si>
    <t>mhtsai208@gmail.com</t>
  </si>
  <si>
    <t>Kevin Hamlen &lt;hamlen@utdallas.edu&gt;</t>
  </si>
  <si>
    <t>Laura Effinger-Dean &lt;effinger@cs.washington.edu&gt;</t>
  </si>
  <si>
    <t>danlex@gmx.de</t>
  </si>
  <si>
    <t>klara-zielinska</t>
  </si>
  <si>
    <t>Dan Fulger &lt;danfulger@rdslink.ro&gt;</t>
  </si>
  <si>
    <t>keiko@kurims.kyoto-u.ac.jp</t>
  </si>
  <si>
    <t>Frederic GAVA &lt;frederic.gava@wanadoo.fr&gt;</t>
  </si>
  <si>
    <t>bchetioui</t>
  </si>
  <si>
    <t>Malte Skoruppa &lt;malte@countnumber.de&gt;</t>
  </si>
  <si>
    <t>nicolas@yl.is.s.u-tokyo.ac.jp</t>
  </si>
  <si>
    <t>fbanados</t>
  </si>
  <si>
    <t>stephane.le.roux@ens-lyon.fr</t>
  </si>
  <si>
    <t>dmcooke</t>
  </si>
  <si>
    <t>NeilStrickland</t>
  </si>
  <si>
    <t>IharBury</t>
  </si>
  <si>
    <t>catalin-hritcu</t>
  </si>
  <si>
    <t>Sandeep Varma &lt;dreamtoreachhim@gmail.com&gt;</t>
  </si>
  <si>
    <t>Matěj Grabovský &lt;matej.grabovsky@gmail.com&gt;</t>
  </si>
  <si>
    <t>PolyB</t>
  </si>
  <si>
    <t>amelieled</t>
  </si>
  <si>
    <t>darenme</t>
  </si>
  <si>
    <t>Juan Viera &lt;jviera@adinet.com.uy&gt;</t>
  </si>
  <si>
    <t>andrew.tolmach@inria.fr</t>
  </si>
  <si>
    <t>kik314@gmail.com</t>
  </si>
  <si>
    <t>Luke Palmer &lt;lrpalmer@gmail.com&gt;</t>
  </si>
  <si>
    <t>pythonesque</t>
  </si>
  <si>
    <t>David.Delahaye@inria.fr</t>
  </si>
  <si>
    <t>Dirk Reckmann &lt;reckmann@cs.tu-berlin.de&gt;</t>
  </si>
  <si>
    <t>Jean-Marie Madiot &lt;madiot@gmail.com&gt;</t>
  </si>
  <si>
    <t>adridg@cs.kun.nl</t>
  </si>
  <si>
    <t>tnrn9b</t>
  </si>
  <si>
    <t>dailler</t>
  </si>
  <si>
    <t>Jael &lt;jek26@kent.ac.uk&gt;</t>
  </si>
  <si>
    <t>lpw25</t>
  </si>
  <si>
    <t>Jean-Marie Madiot &lt;jm.madiot+lix+coq+bugs@gmail.com&gt;</t>
  </si>
  <si>
    <t>pedagand</t>
  </si>
  <si>
    <t>sumahadevan</t>
  </si>
  <si>
    <t>aurore.collomb@inrialpes.fr</t>
  </si>
  <si>
    <t>ilyasergey</t>
  </si>
  <si>
    <t>Samuel Hym &lt;samuel.hym+bugs@rustyne.lautre.net&gt;</t>
  </si>
  <si>
    <t>haselwarter</t>
  </si>
  <si>
    <t>lambdafu</t>
  </si>
  <si>
    <t>Giorgos Korfiatis &lt;korfiatis@gmail.com&gt;</t>
  </si>
  <si>
    <t>bartlomiejkrolikowski</t>
  </si>
  <si>
    <t>sophie@spacekitteh.moe</t>
  </si>
  <si>
    <t>Claude.Marche@inria.fr</t>
  </si>
  <si>
    <t>yangky11</t>
  </si>
  <si>
    <t>zerdali-scb@dfp.ac.ma</t>
  </si>
  <si>
    <t>john-ml</t>
  </si>
  <si>
    <t>aleks@eecs.harvard.edu</t>
  </si>
  <si>
    <t>coq-bug@jbapple.com</t>
  </si>
  <si>
    <t>chris-martin</t>
  </si>
  <si>
    <t>NoLongerBreathedIn</t>
  </si>
  <si>
    <t>mrf4k3smile &lt;mrf4k3smile@gmail.com&gt;</t>
  </si>
  <si>
    <t>Rémi Nollet &lt;nollet@irif.fr&gt;</t>
  </si>
  <si>
    <t>rudynicolop</t>
  </si>
  <si>
    <t>Edward Kmett &lt;ekmett@gmail.com&gt;</t>
  </si>
  <si>
    <t>mingodad</t>
  </si>
  <si>
    <t>monate@lix.polytechnique.fr</t>
  </si>
  <si>
    <t>Ed Westbrook &lt;ewestbro@cse.wustl.edu&gt;</t>
  </si>
  <si>
    <t>E N &lt;devnull1999@yahoo.com&gt;</t>
  </si>
  <si>
    <t>faubi</t>
  </si>
  <si>
    <t>johans@coq.gletsjer.org</t>
  </si>
  <si>
    <t>LDe-Meyer</t>
  </si>
  <si>
    <t>ginneken@sci.kun.nl</t>
  </si>
  <si>
    <t>Ben Delaware &lt;bendy@csail.mit.edu&gt;</t>
  </si>
  <si>
    <t>sixcy</t>
  </si>
  <si>
    <t>Christian Kjær Larsen &lt;christianden@gmail.com&gt;</t>
  </si>
  <si>
    <t>wilbowma</t>
  </si>
  <si>
    <t>shlevy</t>
  </si>
  <si>
    <t>mansky1</t>
  </si>
  <si>
    <t>laurent@fousse.info</t>
  </si>
  <si>
    <t>Aaron Bohannon &lt;bohannon@cis.upenn.edu&gt;</t>
  </si>
  <si>
    <t>drouhling</t>
  </si>
  <si>
    <t>farzonl</t>
  </si>
  <si>
    <t>guillomovitch</t>
  </si>
  <si>
    <t>amirgithhub</t>
  </si>
  <si>
    <t>kwanghoon</t>
  </si>
  <si>
    <t>Mark Shinwell &lt;mshinwell@janestreet.com&gt;</t>
  </si>
  <si>
    <t>Christophe Dehlinger &lt;dehlinger@maxime2.u-strasbg.fr&gt;</t>
  </si>
  <si>
    <t>Marco Maggesi &lt;marco.maggesi@gmail.com&gt;</t>
  </si>
  <si>
    <t>Stefan Roock &lt;roock@jwam.de&gt;</t>
  </si>
  <si>
    <t>office@aha66.at</t>
  </si>
  <si>
    <t>tbelaire</t>
  </si>
  <si>
    <t>Kevin Quirin &lt;kevin.quirin@gmail.com&gt;</t>
  </si>
  <si>
    <t>=?ISO-8859-1?Q?Judica=EBl_Courant?= &lt;Judicael.Courant@free.fr&gt;</t>
  </si>
  <si>
    <t>KevOrr</t>
  </si>
  <si>
    <t>Frédéric Tuong &lt;frederictuong@gmail.com&gt;</t>
  </si>
  <si>
    <t>mohammadshaheer4</t>
  </si>
  <si>
    <t>Andreas Abel &lt;andreas.abel@ifi.lmu.de&gt;</t>
  </si>
  <si>
    <t>Darij Grinberg &lt;darijgrinberg@gmail.com&gt;</t>
  </si>
  <si>
    <t>akhirsch</t>
  </si>
  <si>
    <t>samuelhowse@nummist.com</t>
  </si>
  <si>
    <t>virgile.prevosto@lip6.fr</t>
  </si>
  <si>
    <t>whitequark</t>
  </si>
  <si>
    <t>Francois B. &lt;berenger@riken.jp&gt;</t>
  </si>
  <si>
    <t>oroques &lt;olivier.roques@atos.net&gt;</t>
  </si>
  <si>
    <t>randomdross</t>
  </si>
  <si>
    <t>cipher1024</t>
  </si>
  <si>
    <t>dillon.pariente@dassault-aviation.fr</t>
  </si>
  <si>
    <t>Sandra Hoffman &lt;jerromelicata@yahoo.com&gt;</t>
  </si>
  <si>
    <t>Alexandre.Miquel@pps.jussieu.fr</t>
  </si>
  <si>
    <t>robblanco</t>
  </si>
  <si>
    <t>Brad Smith &lt;brad@comstyle.com&gt;</t>
  </si>
  <si>
    <t>Konstantin Weitz &lt;weitzkon@cs.uw.edu&gt;</t>
  </si>
  <si>
    <t>pesco</t>
  </si>
  <si>
    <t>Patrick Hulin &lt;patrick.hulin@gmail.com&gt;</t>
  </si>
  <si>
    <t>abeln</t>
  </si>
  <si>
    <t>dredozubov</t>
  </si>
  <si>
    <t>KyleDavidE</t>
  </si>
  <si>
    <t>doerrie</t>
  </si>
  <si>
    <t>rap@inf.ed.ac.uk</t>
  </si>
  <si>
    <t>LaltonDundy</t>
  </si>
  <si>
    <t>Sebastien Mondet &lt;sebastien.mondet+coq@gmail.com&gt;</t>
  </si>
  <si>
    <t>chiguri</t>
  </si>
  <si>
    <t>YunosukeY</t>
  </si>
  <si>
    <t>VizorKit</t>
  </si>
  <si>
    <t>gcano &lt;guillaume.cano@inria.fr&gt;</t>
  </si>
  <si>
    <t>castilma</t>
  </si>
  <si>
    <t>hsiang-wu</t>
  </si>
  <si>
    <t>Rohit Chadha &lt;chadhar@missouri.edu&gt;</t>
  </si>
  <si>
    <t>MHIRSCHOWITZ@aol.com</t>
  </si>
  <si>
    <t>jabberabbe</t>
  </si>
  <si>
    <t>ptg@ccs.neu.edu</t>
  </si>
  <si>
    <t>ChinaXing</t>
  </si>
  <si>
    <t>ddemange</t>
  </si>
  <si>
    <t>cl-wood</t>
  </si>
  <si>
    <t>Corryn</t>
  </si>
  <si>
    <t>btj</t>
  </si>
  <si>
    <t>Dana N. Xu &lt;na.xu@inria.fr&gt;</t>
  </si>
  <si>
    <t>alanmcg@dai.ed.ac.uk</t>
  </si>
  <si>
    <t>Ludovic Patey &lt;ludovic.patey@gmail.com&gt;</t>
  </si>
  <si>
    <t>nobrowser</t>
  </si>
  <si>
    <t>robrwo</t>
  </si>
  <si>
    <t>Jerry James &lt;loganjerry@gmail.com&gt;</t>
  </si>
  <si>
    <t>Kevin King &lt;4kevinking@gmail.com&gt;</t>
  </si>
  <si>
    <t>brabalan</t>
  </si>
  <si>
    <t>Anish Athalye &lt;email.to.anish.a@gmail.com&gt;</t>
  </si>
  <si>
    <t>thuy48</t>
  </si>
  <si>
    <t>Michel Mauny &lt;Michel.Mauny@inria.fr&gt;</t>
  </si>
  <si>
    <t>kendroe</t>
  </si>
  <si>
    <t>phercek@gmail.com</t>
  </si>
  <si>
    <t>awalterschulze</t>
  </si>
  <si>
    <t>Robert Rand &lt;rrand@seas.upenn.edu&gt;</t>
  </si>
  <si>
    <t>dwarfmaster</t>
  </si>
  <si>
    <t>dnantes</t>
  </si>
  <si>
    <t>Hanno Becker &lt;hannobecker@posteo.de&gt;</t>
  </si>
  <si>
    <t>marche@lri.fr</t>
  </si>
  <si>
    <t>eternaleye</t>
  </si>
  <si>
    <t>co-dan</t>
  </si>
  <si>
    <t>jdrprod</t>
  </si>
  <si>
    <t>Dan &lt;dcolish@gmail.com&gt;</t>
  </si>
  <si>
    <t>Jules Colding &lt;colding@42tools.com&gt;</t>
  </si>
  <si>
    <t>Anders Bach Madsen &lt;abachn@cs.au.dk&gt;</t>
  </si>
  <si>
    <t>Solange Coupet_Grimal &lt;Solange.Coupet_Grimal@sophia.inria.fr&gt;</t>
  </si>
  <si>
    <t>sk@mathematik.uni-ulm.de</t>
  </si>
  <si>
    <t>nadeemabdulhamid</t>
  </si>
  <si>
    <t>Jorge Sousa Pinto &lt;jsp@di.uminho.pt&gt;</t>
  </si>
  <si>
    <t>chenzhouf</t>
  </si>
  <si>
    <t>freemyselfxx</t>
  </si>
  <si>
    <t>Valentin Lorentz &lt;progval+coq@progval.net&gt;</t>
  </si>
  <si>
    <t>Bubbler-4</t>
  </si>
  <si>
    <t>mdempsky</t>
  </si>
  <si>
    <t>yannis.juglaret@inria.fr</t>
  </si>
  <si>
    <t>Sean &lt;s0091720@sms.ed.ac.uk&gt;</t>
  </si>
  <si>
    <t>simpadjo</t>
  </si>
  <si>
    <t>Eugene Kirpichov &lt;ekirpichov@gmail.com&gt;</t>
  </si>
  <si>
    <t>Hermann Lehner &lt;hermann.lehner@inf.ethz.ch&gt;</t>
  </si>
  <si>
    <t>simon.kramer@a3.epfl.ch</t>
  </si>
  <si>
    <t>Malte Kraus &lt;coq.inria.fr@maltekraus.de&gt;</t>
  </si>
  <si>
    <t>Oudjail &lt;veis.oudjail@gmail.com&gt;</t>
  </si>
  <si>
    <t>wkwkes</t>
  </si>
  <si>
    <t>Prince Hickmon &lt;cooplinux@hotmail.com&gt;</t>
  </si>
  <si>
    <t>TJ-Machado</t>
  </si>
  <si>
    <t>MevenBertrand</t>
  </si>
  <si>
    <t>lag47</t>
  </si>
  <si>
    <t>PlaSTyx</t>
  </si>
  <si>
    <t>dramforever</t>
  </si>
  <si>
    <t>Hexirp</t>
  </si>
  <si>
    <t>ichung</t>
  </si>
  <si>
    <t>hendriks@cs.kun.nl</t>
  </si>
  <si>
    <t>NicolasOury</t>
  </si>
  <si>
    <t>olivierb@princeton.edu</t>
  </si>
  <si>
    <t>rnarkk</t>
  </si>
  <si>
    <t>jsarracino</t>
  </si>
  <si>
    <t>delahaye@cs.chalmers.se</t>
  </si>
  <si>
    <t>jim-portegies</t>
  </si>
  <si>
    <t>Carst-Tankink</t>
  </si>
  <si>
    <t>Scott McPeak &lt;smcpeak@cs.berkeley.edu&gt;</t>
  </si>
  <si>
    <t>tjmach</t>
  </si>
  <si>
    <t>Winckel Mathias &lt;mathias.winckel@irit.fr&gt;</t>
  </si>
  <si>
    <t>bugreport@spamail.de</t>
  </si>
  <si>
    <t>Benoit Boyer &lt;bboyer@irisa.fr&gt;</t>
  </si>
  <si>
    <t>Edd Barrett &lt;vext01@gmail.com&gt;</t>
  </si>
  <si>
    <t>Adam Slaski &lt;adam.slaski@gmail.com&gt;</t>
  </si>
  <si>
    <t>jtassarotti</t>
  </si>
  <si>
    <t>tcwaldron</t>
  </si>
  <si>
    <t>Jean Pichon &lt;pichon@enst.fr&gt;</t>
  </si>
  <si>
    <t>xxchan</t>
  </si>
  <si>
    <t>Richard B. Kreckel &lt;kreckel@in.terlu.de&gt;</t>
  </si>
  <si>
    <t>Thierry.Hubert@lri.fr</t>
  </si>
  <si>
    <t>gangchen5@aol.com</t>
  </si>
  <si>
    <t>Stefan Karrmann &lt;S.Karrmann@web.de&gt;</t>
  </si>
  <si>
    <t>twoquarterrican</t>
  </si>
  <si>
    <t>siplan &lt;siplan@yeah.net&gt;</t>
  </si>
  <si>
    <t>sayon</t>
  </si>
  <si>
    <t>Jonas B. Jensen &lt;jobr@itu.dk&gt;</t>
  </si>
  <si>
    <t>innofarah</t>
  </si>
  <si>
    <t>nishadawani</t>
  </si>
  <si>
    <t>fredokun</t>
  </si>
  <si>
    <t>John Handy &lt;jhandy@cs.ucla.edu&gt;</t>
  </si>
  <si>
    <t>lancejpollard</t>
  </si>
  <si>
    <t>createyourpersonalaccount</t>
  </si>
  <si>
    <t>Judicaël Courant &lt;judicael.courant@imag.fr&gt;</t>
  </si>
  <si>
    <t>ghulette</t>
  </si>
  <si>
    <t>pasalic@cse.ogi.edu</t>
  </si>
  <si>
    <t>satrajit@attbi.com</t>
  </si>
  <si>
    <t>gbury.1</t>
  </si>
  <si>
    <t>fguidi@cs.unibo.it</t>
  </si>
  <si>
    <t>bastiaanzapf</t>
  </si>
  <si>
    <t>affeldt-aist</t>
  </si>
  <si>
    <t>hendriks@cs.ru.nl</t>
  </si>
  <si>
    <t>Erwan Bousse &lt;Qakgf7o0N5xpm2XhHGhlYodD0@bousse.fr&gt;</t>
  </si>
  <si>
    <t>George Necula &lt;necula@eecs.berkeley.edu&gt;</t>
  </si>
  <si>
    <t>Eugen Klim &lt;ciceromarcus@yandex.ru&gt;</t>
  </si>
  <si>
    <t>mhelvens</t>
  </si>
  <si>
    <t>Andrew Pennebaker &lt;andrew.pennebaker@gmail.com&gt;</t>
  </si>
  <si>
    <t>chrisfcarroll</t>
  </si>
  <si>
    <t>newca12</t>
  </si>
  <si>
    <t>Bromind</t>
  </si>
  <si>
    <t>edhre</t>
  </si>
  <si>
    <t>Chobbes</t>
  </si>
  <si>
    <t>h0nzZik</t>
  </si>
  <si>
    <t>j-hui</t>
  </si>
  <si>
    <t>scvblwxq@sbcglobal.net</t>
  </si>
  <si>
    <t>Jacek Chrzaszcz &lt;Jacek.Chrzaszcz@lri.fr&gt;</t>
  </si>
  <si>
    <t>loeb@cs.ru.nl</t>
  </si>
  <si>
    <t>Bruno De Fraine &lt;Bruno.De.Fraine@vub.ac.be&gt;</t>
  </si>
  <si>
    <t>k_n@ua.fm</t>
  </si>
  <si>
    <t>Anton Tayanovskyy &lt;anton.tayanovskyy@gmail.com&gt;</t>
  </si>
  <si>
    <t>psacawa</t>
  </si>
  <si>
    <t>kit-ty-kate</t>
  </si>
  <si>
    <t>stepchowfun</t>
  </si>
  <si>
    <t>urbain@lri.fr</t>
  </si>
  <si>
    <t>lastland</t>
  </si>
  <si>
    <t>gallais</t>
  </si>
  <si>
    <t>govereau@eecs.harvard.edu</t>
  </si>
  <si>
    <t>spanjel</t>
  </si>
  <si>
    <t>pe200012</t>
  </si>
  <si>
    <t>Olivier Desmettre &lt;desmettr@pauillac.inria.fr&gt;</t>
  </si>
  <si>
    <t>Serge Leblanc &lt;serge.leblanc@orange.fr&gt;</t>
  </si>
  <si>
    <t>ruy.leywild@imdea.org</t>
  </si>
  <si>
    <t>Dominique Unruh &lt;d.unruh.bugzilla@googlemail.com&gt;</t>
  </si>
  <si>
    <t>Jim Fehrle &lt;jfehrle@sbcglobal.net&gt;</t>
  </si>
  <si>
    <t>skainsworth@gmail.com</t>
  </si>
  <si>
    <t>DanFu09</t>
  </si>
  <si>
    <t>Jonas B. Jensen &lt;jbj@knef.dk&gt;</t>
  </si>
  <si>
    <t>jjhugues</t>
  </si>
  <si>
    <t>lisa.a@free.fr</t>
  </si>
  <si>
    <t>Michel Depiesse &lt;mchlmg.dps@gmail.com&gt;</t>
  </si>
  <si>
    <t>mvanier</t>
  </si>
  <si>
    <t>Christian Clausen &lt;chrbc2@hotmail.com&gt;</t>
  </si>
  <si>
    <t>Benno Fünfstück &lt;benno.fuenfstueck@gmail.com&gt;</t>
  </si>
  <si>
    <t>xinyu.feng@yale.edu</t>
  </si>
  <si>
    <t>danielaniga@yahoo.com</t>
  </si>
  <si>
    <t>radams@cs.man.ac.uk</t>
  </si>
  <si>
    <t>Moisan</t>
  </si>
  <si>
    <t>brnbrnrd</t>
  </si>
  <si>
    <t>JJGO</t>
  </si>
  <si>
    <t>Carotti</t>
  </si>
  <si>
    <t>Julien Cohen &lt;Julien.Cohen@univ-nantes.fr&gt;</t>
  </si>
  <si>
    <t>François Bobot &lt;bobot@lri.fr&gt;</t>
  </si>
  <si>
    <t>yonatanbitton</t>
  </si>
  <si>
    <t>Stefan Fehrenbach &lt;stefan.fehrenbach@gmail.com&gt;</t>
  </si>
  <si>
    <t>jaapb@kerguelen.org</t>
  </si>
  <si>
    <t>zapashcanon</t>
  </si>
  <si>
    <t>Ilya Mezhirov &lt;mezhirov@gmail.com&gt;</t>
  </si>
  <si>
    <t>dbl001</t>
  </si>
  <si>
    <t>richfh</t>
  </si>
  <si>
    <t>Dominic Mulligan &lt;dominic.p.mulligan@gmail.com&gt;</t>
  </si>
  <si>
    <t>olafhering</t>
  </si>
  <si>
    <t>Peter Selinger &lt;selinger@mathstat.dal.ca&gt;</t>
  </si>
  <si>
    <t>belt@ksu.edu</t>
  </si>
  <si>
    <t>csehydrogen</t>
  </si>
  <si>
    <t>Jonathan Kimmitt &lt;jonathan@kimmitt.co.uk&gt;</t>
  </si>
  <si>
    <t>Olivier.Laurent@pps.jussieu.fr</t>
  </si>
  <si>
    <t>Earnestly &lt;zibeon@gmail.com&gt;</t>
  </si>
  <si>
    <t>meduzik</t>
  </si>
  <si>
    <t>Daniel Portin &lt;danportin@gmail.com&gt;</t>
  </si>
  <si>
    <t>Darin Morrison &lt;dwm@cs.nott.ac.uk&gt;</t>
  </si>
  <si>
    <t>Jérémy Hervé &lt;jeremy.herve@gmail.com&gt;</t>
  </si>
  <si>
    <t>afdw</t>
  </si>
  <si>
    <t>jawilliam</t>
  </si>
  <si>
    <t>Daniil Frumin &lt;difrumin@gmail.com&gt;</t>
  </si>
  <si>
    <t>jstolarek</t>
  </si>
  <si>
    <t>Daniele Pucci &lt;pucci.daniele@gmail.com&gt;</t>
  </si>
  <si>
    <t>EugeneLoy</t>
  </si>
  <si>
    <t>yurug</t>
  </si>
  <si>
    <t>IronPanda0</t>
  </si>
  <si>
    <t>Steven Tschantz &lt;stt314@comcast.net&gt;</t>
  </si>
  <si>
    <t>Roman Beslik &lt;beroal@ukr.net&gt;</t>
  </si>
  <si>
    <t>sorear</t>
  </si>
  <si>
    <t>David Picón Álvarez &lt;david@picon.email&gt;</t>
  </si>
  <si>
    <t>stuart@cs.uchicago.edu</t>
  </si>
  <si>
    <t>rwmjones</t>
  </si>
  <si>
    <t>coq@ia0.eu</t>
  </si>
  <si>
    <t>Jake Donham &lt;jake@donham.org&gt;</t>
  </si>
  <si>
    <t>jaapboen@sci.ru.nl</t>
  </si>
  <si>
    <t>vblot</t>
  </si>
  <si>
    <t>mdmkolbe@yahoo.com</t>
  </si>
  <si>
    <t>namin</t>
  </si>
  <si>
    <t>skom@intranet.gr</t>
  </si>
  <si>
    <t>or-n</t>
  </si>
  <si>
    <t>Alexandre Miquel &lt;miquel@ausone.inria.fr&gt;</t>
  </si>
  <si>
    <t>satnam6502</t>
  </si>
  <si>
    <t>hfehrmann</t>
  </si>
  <si>
    <t>Peter Brottveit Bock &lt;post@peterbb.net&gt;</t>
  </si>
  <si>
    <t>william-lawvere</t>
  </si>
  <si>
    <t>Gustavo Betarte &lt;gbetarte@tilsor.com.uy&gt;</t>
  </si>
  <si>
    <t>AndrewTolmach</t>
  </si>
  <si>
    <t>Reuben Steenekamp &lt;reuben.steenekamp+coqbugzilla@gmail.com&gt;</t>
  </si>
  <si>
    <t>Alexandre Buisse &lt;abui@itu.dk&gt;</t>
  </si>
  <si>
    <t>Steven Tschantz &lt;steven.tschantz@vanderbilt.edu&gt;</t>
  </si>
  <si>
    <t>mgttlinger</t>
  </si>
  <si>
    <t>amblafont</t>
  </si>
  <si>
    <t>jorge.sacchini@gmail.com</t>
  </si>
  <si>
    <t>lippi@essi.fr</t>
  </si>
  <si>
    <t>Pierre-Nicolas Tollitte &lt;pierrenicolas.tollitte@gmail.com&gt;</t>
  </si>
  <si>
    <t>hhp400@student.vu.nl</t>
  </si>
  <si>
    <t>Neel Krishnaswami &lt;neelk@cs.cmu.edu&gt;</t>
  </si>
  <si>
    <t>dharmatech</t>
  </si>
  <si>
    <t>nullableobj</t>
  </si>
  <si>
    <t>Iain Craig &lt;idc@idc.uklinux.net&gt;</t>
  </si>
  <si>
    <t>bgregoir</t>
  </si>
  <si>
    <t>Lauri Alanko &lt;lealanko@cs.helsinki.fi&gt;</t>
  </si>
  <si>
    <t>HugoCP</t>
  </si>
  <si>
    <t>Lucas Paul &lt;lucas.paul+inria@yale.edu&gt;</t>
  </si>
  <si>
    <t>let-def</t>
  </si>
  <si>
    <t>esbengc@cs.au.dk</t>
  </si>
  <si>
    <t>scubed.coq@lingcog.iit.edu</t>
  </si>
  <si>
    <t>jaapb</t>
  </si>
  <si>
    <t>Hans Fehrmann &lt;hans.jfehrmann@gmail.com&gt;</t>
  </si>
  <si>
    <t>sweirich</t>
  </si>
  <si>
    <t>thewalker77</t>
  </si>
  <si>
    <t>Tiago Cogumbreiro &lt;cogumbreiro@users.sf.net&gt;</t>
  </si>
  <si>
    <t>cosminmanea123</t>
  </si>
  <si>
    <t>raghnysh</t>
  </si>
  <si>
    <t>meygerjos</t>
  </si>
  <si>
    <t>whxvd</t>
  </si>
  <si>
    <t>coq@schizomaniac.net</t>
  </si>
  <si>
    <t>brianbrownton</t>
  </si>
  <si>
    <t>Mark Reitblatt &lt;reitblatt@cs.cornell.edu&gt;</t>
  </si>
  <si>
    <t>Clement Renard &lt;clrenard@pauillac.inria.fr&gt;</t>
  </si>
  <si>
    <t>Robert White &lt;ai.robert.wangshuai@gmail.com&gt;</t>
  </si>
  <si>
    <t>XVilka</t>
  </si>
  <si>
    <t>ineol</t>
  </si>
  <si>
    <t>Spiros Eliopoulos &lt;seliopou@gmail.com&gt;</t>
  </si>
  <si>
    <t>pimvantend@yahoo.com</t>
  </si>
  <si>
    <t>befeleme</t>
  </si>
  <si>
    <t>Andreas Lundblad &lt;andreas.lundblad@gmail.com&gt;</t>
  </si>
  <si>
    <t>piyush-kurur</t>
  </si>
  <si>
    <t>blefloch</t>
  </si>
  <si>
    <t>GrandGarcon</t>
  </si>
  <si>
    <t>tadeuzagallo</t>
  </si>
  <si>
    <t>Paweł Wieczorek &lt;wieczyk@gmail.com&gt;</t>
  </si>
  <si>
    <t>Bruno David &lt;brunodavidg@gmail.com&gt;</t>
  </si>
  <si>
    <t>David Costanzo &lt;david.costanzo@yale.edu&gt;</t>
  </si>
  <si>
    <t>zzxbo63@gmail.com</t>
  </si>
  <si>
    <t>Ed Morehouse &lt;edmo@cs.cmu.edu&gt;</t>
  </si>
  <si>
    <t>bruno-cadorette</t>
  </si>
  <si>
    <t>InnovativeInventor</t>
  </si>
  <si>
    <t>ju-sh</t>
  </si>
  <si>
    <t>moninje</t>
  </si>
  <si>
    <t>Natalia Novak &lt;natna@mail333.com&gt;</t>
  </si>
  <si>
    <t>dominik-kirst</t>
  </si>
  <si>
    <t>sundresh@uiuc.edu</t>
  </si>
  <si>
    <t>William Mansky &lt;wmansky@seas.upenn.edu&gt;</t>
  </si>
  <si>
    <t>li wayne &lt;liywenhui@hotmail.com&gt;</t>
  </si>
  <si>
    <t>amalapani</t>
  </si>
  <si>
    <t>Artur Kornilowicz &lt;arturk@math.uwb.edu.pl&gt;</t>
  </si>
  <si>
    <t>Benoit Montagu &lt;benoit.montagu@inria.fr&gt;</t>
  </si>
  <si>
    <t>mgbedmar</t>
  </si>
  <si>
    <t>reallyTG</t>
  </si>
  <si>
    <t>o11474210</t>
  </si>
  <si>
    <t>Jonathan &lt;xylt@hotmail.com&gt;</t>
  </si>
  <si>
    <t>asya-bergal</t>
  </si>
  <si>
    <t>sfs</t>
  </si>
  <si>
    <t>Danny &lt;danap316@aol.com&gt;</t>
  </si>
  <si>
    <t>DiSteph@gmail.com</t>
  </si>
  <si>
    <t>Matt McCutchen &lt;matt@mattmccutchen.net&gt;</t>
  </si>
  <si>
    <t>Vilhelm Sjoberg &lt;vilhelm@cis.upenn.edu&gt;</t>
  </si>
  <si>
    <t>stump@cse.wustl.edu</t>
  </si>
  <si>
    <t>LailaElbeheiry</t>
  </si>
  <si>
    <t>hhiim</t>
  </si>
  <si>
    <t>mattmccutchen</t>
  </si>
  <si>
    <t>TimJSwan89</t>
  </si>
  <si>
    <t>Keiko Nakata &lt;Keiko.Nakata@inria.fr&gt;</t>
  </si>
  <si>
    <t>joseph.ruskiewicz@inf.ethz.ch</t>
  </si>
  <si>
    <t>tdunning</t>
  </si>
  <si>
    <t>Alexander S. Petrov &lt;A.S.Petrov@infinet.ru&gt;</t>
  </si>
  <si>
    <t>Sylvain Heraud &lt;Sylvain.Heraud@sophia.inria.fr&gt;</t>
  </si>
  <si>
    <t>samuel.mimram@ens-lyon.org</t>
  </si>
  <si>
    <t>Wouter Swierstra &lt;wouter.swierstra@gmail.com&gt;</t>
  </si>
  <si>
    <t>Marko Grdinić &lt;mrakgr@gmail.com&gt;</t>
  </si>
  <si>
    <t>Robert H &lt;bobbycyiii@gmail.com&gt;</t>
  </si>
  <si>
    <t>Volker Stolz &lt;stolz+coq@ifi.uio.no&gt;</t>
  </si>
  <si>
    <t>tschiatf</t>
  </si>
  <si>
    <t>Guest0x0</t>
  </si>
  <si>
    <t>clucas26e4</t>
  </si>
  <si>
    <t>jesper-bengtson</t>
  </si>
  <si>
    <t>bowtochris@gmail.com</t>
  </si>
  <si>
    <t>soroosh &lt;soroosh.sardari@gmail.com&gt;</t>
  </si>
  <si>
    <t>Zhang-Liao</t>
  </si>
  <si>
    <t>andrew.mccreight+cb@yale.edu</t>
  </si>
  <si>
    <t>ramsdell</t>
  </si>
  <si>
    <t>kendfrey</t>
  </si>
  <si>
    <t>Ethan.Aubin@pauillac.inria.fr</t>
  </si>
  <si>
    <t>Gavin Mendel-Gleason &lt;ggleason@computing.dcu.ie&gt;</t>
  </si>
  <si>
    <t>yurivict</t>
  </si>
  <si>
    <t>Ryan Kavanagh &lt;rak@debian.org&gt;</t>
  </si>
  <si>
    <t>LukasKiederle</t>
  </si>
  <si>
    <t>sarahzrf</t>
  </si>
  <si>
    <t>Satyender Yadav &lt;satyenderyadav4993@gmail.com&gt;</t>
  </si>
  <si>
    <t>Quarkbeast</t>
  </si>
  <si>
    <t>Alexey-T</t>
  </si>
  <si>
    <t>Luc Traonmilin &lt;luc.traonmilin@gmail.com&gt;</t>
  </si>
  <si>
    <t>ethan.aubin@pobox.com</t>
  </si>
  <si>
    <t>AntoineAllioux</t>
  </si>
  <si>
    <t>Dabrowski &lt;frederic.dabrowski@univ-orleans.fr&gt;</t>
  </si>
  <si>
    <t>wonhyukchoi</t>
  </si>
  <si>
    <t>paldepind</t>
  </si>
  <si>
    <t>Champitoad</t>
  </si>
  <si>
    <t>Philippe Audebaud &lt;Philippe.Audebaud@ens-lyon.fr&gt;</t>
  </si>
  <si>
    <t>Brian Milnes &lt;briangmilnes@gmail.com&gt;</t>
  </si>
  <si>
    <t>julien.lepiller@inria.fr</t>
  </si>
  <si>
    <t>txyyss</t>
  </si>
  <si>
    <t>lih</t>
  </si>
  <si>
    <t>C.Dams@science.ru.nl</t>
  </si>
  <si>
    <t>haskell.vivian.mcphail@gmail.com</t>
  </si>
  <si>
    <t>rpollack9@gmail.com</t>
  </si>
  <si>
    <t>H.Peter Gumm &lt;gumm@mathematik.uni-marburg.de&gt;</t>
  </si>
  <si>
    <t>ah@unice.fr</t>
  </si>
  <si>
    <t>Alan Dunn &lt;amdunn@gmail.com&gt;</t>
  </si>
  <si>
    <t>iducyqy@mailcatch.com</t>
  </si>
  <si>
    <t>FlorianSteinberg</t>
  </si>
  <si>
    <t>bschommer</t>
  </si>
  <si>
    <t>sorin stratulat &lt;sorinica@gmail.com&gt;</t>
  </si>
  <si>
    <t>François Pessaux &lt;francois.pessaux@ensta-paristech.fr&gt;</t>
  </si>
  <si>
    <t>Robby Findler &lt;robby@eecs.northwestern.edu&gt;</t>
  </si>
  <si>
    <t>ntc2</t>
  </si>
  <si>
    <t>pedrotst</t>
  </si>
  <si>
    <t>carlos@math1.unice.fr</t>
  </si>
  <si>
    <t>Bart Jacobs &lt;bart.jacobs@cs.kuleuven.be&gt;</t>
  </si>
  <si>
    <t>bfbonatto</t>
  </si>
  <si>
    <t>rbrott</t>
  </si>
  <si>
    <t>xavierm02</t>
  </si>
  <si>
    <t>swasey</t>
  </si>
  <si>
    <t>houdamouhcine</t>
  </si>
  <si>
    <t>ranjani141@gmail.com</t>
  </si>
  <si>
    <t>lastname.at.cs.dot.ru.dot.nl@pauillac.inria.fr</t>
  </si>
  <si>
    <t>ruibaptista88@gmail.com</t>
  </si>
  <si>
    <t>JoJoDeveloping</t>
  </si>
  <si>
    <t>fisherdj</t>
  </si>
  <si>
    <t>Nils-Lauermann</t>
  </si>
  <si>
    <t>pmetzger</t>
  </si>
  <si>
    <t>Kasper F. Brandt &lt;poizan@poizan.dk&gt;</t>
  </si>
  <si>
    <t>Hu1buerger</t>
  </si>
  <si>
    <t>eddywestbrook</t>
  </si>
  <si>
    <t>fjs &lt;sfj2008@tom.com&gt;</t>
  </si>
  <si>
    <t>Andronick June &lt;june.andronick@louveciennes.sema.slb.com&gt;</t>
  </si>
  <si>
    <t>Gavin Lewis &lt;gbl@asu.edu&gt;</t>
  </si>
  <si>
    <t>lunalunaa</t>
  </si>
  <si>
    <t>Andrew Tolmach &lt;apt@cs.pdx.edu&gt;</t>
  </si>
  <si>
    <t>Isomorph70</t>
  </si>
  <si>
    <t>soczhenyi@gmail.com</t>
  </si>
  <si>
    <t>abooij</t>
  </si>
  <si>
    <t>richardwzp</t>
  </si>
  <si>
    <t>ralphlv@yahoo.com</t>
  </si>
  <si>
    <t>attila9778</t>
  </si>
  <si>
    <t>Edwin Brady &lt;e.c.brady@durham.ac.uk&gt;</t>
  </si>
  <si>
    <t>ekiciburak</t>
  </si>
  <si>
    <t>dunnl</t>
  </si>
  <si>
    <t>zmsansan</t>
  </si>
  <si>
    <t>fares.benmena@free.fr</t>
  </si>
  <si>
    <t>awson</t>
  </si>
  <si>
    <t>anderslundstedt</t>
  </si>
  <si>
    <t>johans@stack.nl</t>
  </si>
  <si>
    <t>Christian Neukirchen &lt;chneukirchen@gmail.com&gt;</t>
  </si>
  <si>
    <t>emarteca</t>
  </si>
  <si>
    <t>isaac.g.reilly@gmail.com</t>
  </si>
  <si>
    <t>Peter LeFanu Lumsdaine &lt;plumsdaine@ias.edu&gt;</t>
  </si>
  <si>
    <t>bodri5</t>
  </si>
  <si>
    <t>Emmanuel Polonowski &lt;polonowski@u-pec.fr&gt;</t>
  </si>
  <si>
    <t>puitg@imag.fr</t>
  </si>
  <si>
    <t>Dmitry Negoda &lt;dmitry.negoda+coq@gmail.com&gt;</t>
  </si>
  <si>
    <t>jeanmichel.123@free.fr</t>
  </si>
  <si>
    <t>Andrew Myers &lt;andru@cs.cornell.edu&gt;</t>
  </si>
  <si>
    <t>proof-by-sledgehammer</t>
  </si>
  <si>
    <t>jindal.abhilash@gmail.com</t>
  </si>
  <si>
    <t>George Van Treeck &lt;treeck@yahoo.com&gt;</t>
  </si>
  <si>
    <t>nus@post.com</t>
  </si>
  <si>
    <t>Kenichi Asai &lt;asai@is.ocha.ac.jp&gt;</t>
  </si>
  <si>
    <t>jasoncarr0</t>
  </si>
  <si>
    <t>mdefalco@ens-lyon.fr</t>
  </si>
  <si>
    <t>laurent.gottely@francetelecom.com</t>
  </si>
  <si>
    <t>Emma Tosch &lt;ETOSCH@cs.umass.edu&gt;</t>
  </si>
  <si>
    <t>Philippe.Audebaud@sophia.inria.fr</t>
  </si>
  <si>
    <t>Alexandre Pilkiewicz &lt;alexandre.pilkiewicz+bugcoq@polytechnique.org&gt;</t>
  </si>
  <si>
    <t>Sandrine.Blazy@inria.fr</t>
  </si>
  <si>
    <t>wangpengmit</t>
  </si>
  <si>
    <t>robertbauer2@mac.com</t>
  </si>
  <si>
    <t>Agnishom</t>
  </si>
  <si>
    <t>John Clements &lt;aoeucoq@brinckerhoff.org&gt;</t>
  </si>
  <si>
    <t>MdeLv</t>
  </si>
  <si>
    <t>Le Xuan Bach &lt;bachdylan@gmail.com&gt;</t>
  </si>
  <si>
    <t>Bauer, Robert &lt;rbauer@rational.com&gt;</t>
  </si>
  <si>
    <t>tchebb</t>
  </si>
  <si>
    <t>necula@cs.berkeley.edu</t>
  </si>
  <si>
    <t>icokk@yahoo.com</t>
  </si>
  <si>
    <t>jianwolf</t>
  </si>
  <si>
    <t>Danny Gratzer &lt;danny.gratzer@gmail.com&gt;</t>
  </si>
  <si>
    <t>fpvandoorn</t>
  </si>
  <si>
    <t>Martin Bays &lt;mbays@sdf.lonestar.org&gt;</t>
  </si>
  <si>
    <t>roboguy13</t>
  </si>
  <si>
    <t>cjquines</t>
  </si>
  <si>
    <t>Loïc Correnson &lt;loic.correnson@polytechnique.org&gt;</t>
  </si>
  <si>
    <t>edwardcwang</t>
  </si>
  <si>
    <t>Frederique.Guilhot@sop.inria.fr</t>
  </si>
  <si>
    <t>angelhof</t>
  </si>
  <si>
    <t>jamesjer</t>
  </si>
  <si>
    <t>dachuan.yu@yale.edu</t>
  </si>
  <si>
    <t>staffehn</t>
  </si>
  <si>
    <t>Stiephen</t>
  </si>
  <si>
    <t>Nick Benton &lt;nick@microsoft.com&gt;</t>
  </si>
  <si>
    <t>Lupjo</t>
  </si>
  <si>
    <t>gullcomb</t>
  </si>
  <si>
    <t>aaronpuchert</t>
  </si>
  <si>
    <t>henry@cmi.univ-mrs.fr</t>
  </si>
  <si>
    <t>loeb@cs.kun.nl</t>
  </si>
  <si>
    <t>bmwiedemann</t>
  </si>
  <si>
    <t>pmaier@inf.ed.ac.uk</t>
  </si>
  <si>
    <t>Ben Lerner &lt;benjamin.lerner+coq@gmail.com&gt;</t>
  </si>
  <si>
    <t>KisaraBlue</t>
  </si>
  <si>
    <t>joelburget</t>
  </si>
  <si>
    <t>elisabethbonnevier</t>
  </si>
  <si>
    <t>koraa</t>
  </si>
  <si>
    <t>Vincent Aravantinos &lt;vincent.aravantinos@gmail.com&gt;</t>
  </si>
  <si>
    <t>Eric Le Lay &lt;eric.le_lay@siemens.com&gt;</t>
  </si>
  <si>
    <t>Ion &lt;ion.alberdi.research@gmail.com&gt;</t>
  </si>
  <si>
    <t>Tobias Fritz &lt;tfritz@pitp.ca&gt;</t>
  </si>
  <si>
    <t>Mathias.Fleury@ens-rennes.fr</t>
  </si>
  <si>
    <t>alberti@dptmaths.ens-cachan.fr</t>
  </si>
  <si>
    <t>(Other)</t>
  </si>
  <si>
    <t/>
  </si>
  <si>
    <t>Total</t>
  </si>
  <si>
    <t>X</t>
  </si>
  <si>
    <t>Top-X</t>
  </si>
  <si>
    <t>Top-X-but-me</t>
  </si>
  <si>
    <t>Top-X %</t>
  </si>
  <si>
    <t>Top-X-but-me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</si>
</sst>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JasonGross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Sheet1!$B$2:$B$23</c:f>
              <c:numCache>
                <c:formatCode>General</c:formatCode>
                <c:ptCount val="22"/>
                <c:pt idx="11">
                  <c:v>27</c:v>
                </c:pt>
                <c:pt idx="12">
                  <c:v>107</c:v>
                </c:pt>
                <c:pt idx="13">
                  <c:v>415</c:v>
                </c:pt>
                <c:pt idx="14">
                  <c:v>172</c:v>
                </c:pt>
                <c:pt idx="15">
                  <c:v>322</c:v>
                </c:pt>
                <c:pt idx="16">
                  <c:v>250</c:v>
                </c:pt>
                <c:pt idx="17">
                  <c:v>205</c:v>
                </c:pt>
                <c:pt idx="18">
                  <c:v>104</c:v>
                </c:pt>
                <c:pt idx="19">
                  <c:v>179</c:v>
                </c:pt>
                <c:pt idx="20">
                  <c:v>117</c:v>
                </c:pt>
                <c:pt idx="2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E-4233-9E06-1C2863D96AE4}"/>
            </c:ext>
          </c:extLst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jfehrle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Sheet1!$C$2:$C$23</c:f>
              <c:numCache>
                <c:formatCode>General</c:formatCode>
                <c:ptCount val="22"/>
                <c:pt idx="16">
                  <c:v>1</c:v>
                </c:pt>
                <c:pt idx="17">
                  <c:v>31</c:v>
                </c:pt>
                <c:pt idx="18">
                  <c:v>29</c:v>
                </c:pt>
                <c:pt idx="19">
                  <c:v>59</c:v>
                </c:pt>
                <c:pt idx="20">
                  <c:v>64</c:v>
                </c:pt>
                <c:pt idx="2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E-4233-9E06-1C2863D96AE4}"/>
            </c:ext>
          </c:extLst>
        </c:ser>
        <c:ser>
          <c:idx val="3"/>
          <c:order val="2"/>
          <c:tx>
            <c:strRef>
              <c:f>Sheet1!$D$1</c:f>
              <c:strCache>
                <c:ptCount val="1"/>
                <c:pt idx="0">
                  <c:v>ejgallego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Sheet1!$D$2:$D$23</c:f>
              <c:numCache>
                <c:formatCode>General</c:formatCode>
                <c:ptCount val="22"/>
                <c:pt idx="14">
                  <c:v>1</c:v>
                </c:pt>
                <c:pt idx="15">
                  <c:v>20</c:v>
                </c:pt>
                <c:pt idx="16">
                  <c:v>44</c:v>
                </c:pt>
                <c:pt idx="17">
                  <c:v>75</c:v>
                </c:pt>
                <c:pt idx="18">
                  <c:v>45</c:v>
                </c:pt>
                <c:pt idx="19">
                  <c:v>22</c:v>
                </c:pt>
                <c:pt idx="20">
                  <c:v>8</c:v>
                </c:pt>
                <c:pt idx="2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E-4233-9E06-1C2863D96AE4}"/>
            </c:ext>
          </c:extLst>
        </c:ser>
        <c:ser>
          <c:idx val="4"/>
          <c:order val="3"/>
          <c:tx>
            <c:strRef>
              <c:f>Sheet1!$E$1</c:f>
              <c:strCache>
                <c:ptCount val="1"/>
                <c:pt idx="0">
                  <c:v>SkySkimmer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Sheet1!$E$2:$E$23</c:f>
              <c:numCache>
                <c:formatCode>General</c:formatCode>
                <c:ptCount val="22"/>
                <c:pt idx="15">
                  <c:v>2</c:v>
                </c:pt>
                <c:pt idx="16">
                  <c:v>18</c:v>
                </c:pt>
                <c:pt idx="17">
                  <c:v>51</c:v>
                </c:pt>
                <c:pt idx="18">
                  <c:v>51</c:v>
                </c:pt>
                <c:pt idx="19">
                  <c:v>44</c:v>
                </c:pt>
                <c:pt idx="20">
                  <c:v>25</c:v>
                </c:pt>
                <c:pt idx="2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E-4233-9E06-1C2863D96AE4}"/>
            </c:ext>
          </c:extLst>
        </c:ser>
        <c:ser>
          <c:idx val="5"/>
          <c:order val="4"/>
          <c:tx>
            <c:strRef>
              <c:f>Sheet1!$F$1</c:f>
              <c:strCache>
                <c:ptCount val="1"/>
                <c:pt idx="0">
                  <c:v>Zimmi48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Sheet1!$F$2:$F$23</c:f>
              <c:numCache>
                <c:formatCode>General</c:formatCode>
                <c:ptCount val="22"/>
                <c:pt idx="14">
                  <c:v>1</c:v>
                </c:pt>
                <c:pt idx="15">
                  <c:v>4</c:v>
                </c:pt>
                <c:pt idx="16">
                  <c:v>38</c:v>
                </c:pt>
                <c:pt idx="17">
                  <c:v>69</c:v>
                </c:pt>
                <c:pt idx="18">
                  <c:v>37</c:v>
                </c:pt>
                <c:pt idx="19">
                  <c:v>29</c:v>
                </c:pt>
                <c:pt idx="20">
                  <c:v>16</c:v>
                </c:pt>
                <c:pt idx="2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AE-4233-9E06-1C2863D96AE4}"/>
            </c:ext>
          </c:extLst>
        </c:ser>
        <c:ser>
          <c:idx val="6"/>
          <c:order val="5"/>
          <c:tx>
            <c:strRef>
              <c:f>Sheet1!$G$1</c:f>
              <c:strCache>
                <c:ptCount val="1"/>
                <c:pt idx="0">
                  <c:v>jonleivent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Sheet1!$G$2:$G$23</c:f>
              <c:numCache>
                <c:formatCode>General</c:formatCode>
                <c:ptCount val="22"/>
                <c:pt idx="13">
                  <c:v>48</c:v>
                </c:pt>
                <c:pt idx="14">
                  <c:v>38</c:v>
                </c:pt>
                <c:pt idx="15">
                  <c:v>74</c:v>
                </c:pt>
                <c:pt idx="19">
                  <c:v>8</c:v>
                </c:pt>
                <c:pt idx="2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AE-4233-9E06-1C2863D96AE4}"/>
            </c:ext>
          </c:extLst>
        </c:ser>
        <c:ser>
          <c:idx val="7"/>
          <c:order val="6"/>
          <c:tx>
            <c:strRef>
              <c:f>Sheet1!$H$1</c:f>
              <c:strCache>
                <c:ptCount val="1"/>
                <c:pt idx="0">
                  <c:v>RalfJung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Sheet1!$H$2:$H$23</c:f>
              <c:numCache>
                <c:formatCode>General</c:formatCode>
                <c:ptCount val="22"/>
                <c:pt idx="14">
                  <c:v>1</c:v>
                </c:pt>
                <c:pt idx="15">
                  <c:v>18</c:v>
                </c:pt>
                <c:pt idx="16">
                  <c:v>28</c:v>
                </c:pt>
                <c:pt idx="17">
                  <c:v>44</c:v>
                </c:pt>
                <c:pt idx="18">
                  <c:v>18</c:v>
                </c:pt>
                <c:pt idx="19">
                  <c:v>31</c:v>
                </c:pt>
                <c:pt idx="20">
                  <c:v>18</c:v>
                </c:pt>
                <c:pt idx="2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AE-4233-9E06-1C2863D96AE4}"/>
            </c:ext>
          </c:extLst>
        </c:ser>
        <c:ser>
          <c:idx val="8"/>
          <c:order val="7"/>
          <c:tx>
            <c:strRef>
              <c:f>Sheet1!$I$1</c:f>
              <c:strCache>
                <c:ptCount val="1"/>
                <c:pt idx="0">
                  <c:v>maximedenes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Sheet1!$I$2:$I$23</c:f>
              <c:numCache>
                <c:formatCode>General</c:formatCode>
                <c:ptCount val="22"/>
                <c:pt idx="11">
                  <c:v>3</c:v>
                </c:pt>
                <c:pt idx="12">
                  <c:v>2</c:v>
                </c:pt>
                <c:pt idx="13">
                  <c:v>18</c:v>
                </c:pt>
                <c:pt idx="14">
                  <c:v>22</c:v>
                </c:pt>
                <c:pt idx="15">
                  <c:v>15</c:v>
                </c:pt>
                <c:pt idx="16">
                  <c:v>15</c:v>
                </c:pt>
                <c:pt idx="17">
                  <c:v>42</c:v>
                </c:pt>
                <c:pt idx="18">
                  <c:v>30</c:v>
                </c:pt>
                <c:pt idx="19">
                  <c:v>10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8AE-4233-9E06-1C2863D96AE4}"/>
            </c:ext>
          </c:extLst>
        </c:ser>
        <c:ser>
          <c:idx val="9"/>
          <c:order val="8"/>
          <c:tx>
            <c:strRef>
              <c:f>Sheet1!$J$1</c:f>
              <c:strCache>
                <c:ptCount val="1"/>
                <c:pt idx="0">
                  <c:v>MSoegtropIMC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Sheet1!$J$2:$J$23</c:f>
              <c:numCache>
                <c:formatCode>General</c:formatCode>
                <c:ptCount val="22"/>
                <c:pt idx="13">
                  <c:v>2</c:v>
                </c:pt>
                <c:pt idx="14">
                  <c:v>25</c:v>
                </c:pt>
                <c:pt idx="15">
                  <c:v>10</c:v>
                </c:pt>
                <c:pt idx="17">
                  <c:v>41</c:v>
                </c:pt>
                <c:pt idx="18">
                  <c:v>41</c:v>
                </c:pt>
                <c:pt idx="19">
                  <c:v>24</c:v>
                </c:pt>
                <c:pt idx="20">
                  <c:v>5</c:v>
                </c:pt>
                <c:pt idx="2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AE-4233-9E06-1C2863D96AE4}"/>
            </c:ext>
          </c:extLst>
        </c:ser>
        <c:ser>
          <c:idx val="10"/>
          <c:order val="9"/>
          <c:tx>
            <c:strRef>
              <c:f>Sheet1!$K$1</c:f>
              <c:strCache>
                <c:ptCount val="1"/>
                <c:pt idx="0">
                  <c:v>herbelin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Sheet1!$K$2:$K$23</c:f>
              <c:numCache>
                <c:formatCode>General</c:formatCode>
                <c:ptCount val="22"/>
                <c:pt idx="0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8">
                  <c:v>1</c:v>
                </c:pt>
                <c:pt idx="9">
                  <c:v>3</c:v>
                </c:pt>
                <c:pt idx="12">
                  <c:v>1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33</c:v>
                </c:pt>
                <c:pt idx="17">
                  <c:v>40</c:v>
                </c:pt>
                <c:pt idx="18">
                  <c:v>9</c:v>
                </c:pt>
                <c:pt idx="19">
                  <c:v>23</c:v>
                </c:pt>
                <c:pt idx="20">
                  <c:v>13</c:v>
                </c:pt>
                <c:pt idx="2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8AE-4233-9E06-1C2863D96AE4}"/>
            </c:ext>
          </c:extLst>
        </c:ser>
        <c:ser>
          <c:idx val="11"/>
          <c:order val="10"/>
          <c:tx>
            <c:strRef>
              <c:f>Sheet1!$L$1</c:f>
              <c:strCache>
                <c:ptCount val="1"/>
                <c:pt idx="0">
                  <c:v>ppedrot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Sheet1!$L$2:$L$23</c:f>
              <c:numCache>
                <c:formatCode>General</c:formatCode>
                <c:ptCount val="22"/>
                <c:pt idx="9">
                  <c:v>5</c:v>
                </c:pt>
                <c:pt idx="10">
                  <c:v>1</c:v>
                </c:pt>
                <c:pt idx="11">
                  <c:v>7</c:v>
                </c:pt>
                <c:pt idx="12">
                  <c:v>7</c:v>
                </c:pt>
                <c:pt idx="13">
                  <c:v>13</c:v>
                </c:pt>
                <c:pt idx="14">
                  <c:v>16</c:v>
                </c:pt>
                <c:pt idx="15">
                  <c:v>16</c:v>
                </c:pt>
                <c:pt idx="16">
                  <c:v>14</c:v>
                </c:pt>
                <c:pt idx="17">
                  <c:v>24</c:v>
                </c:pt>
                <c:pt idx="18">
                  <c:v>5</c:v>
                </c:pt>
                <c:pt idx="19">
                  <c:v>15</c:v>
                </c:pt>
                <c:pt idx="20">
                  <c:v>16</c:v>
                </c:pt>
                <c:pt idx="2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8AE-4233-9E06-1C2863D96AE4}"/>
            </c:ext>
          </c:extLst>
        </c:ser>
        <c:ser>
          <c:idx val="12"/>
          <c:order val="11"/>
          <c:tx>
            <c:strRef>
              <c:f>Sheet1!$M$1</c:f>
              <c:strCache>
                <c:ptCount val="1"/>
                <c:pt idx="0">
                  <c:v>samuelgruetter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Sheet1!$M$2:$M$23</c:f>
              <c:numCache>
                <c:formatCode>General</c:formatCode>
                <c:ptCount val="22"/>
                <c:pt idx="16">
                  <c:v>3</c:v>
                </c:pt>
                <c:pt idx="17">
                  <c:v>13</c:v>
                </c:pt>
                <c:pt idx="18">
                  <c:v>35</c:v>
                </c:pt>
                <c:pt idx="19">
                  <c:v>30</c:v>
                </c:pt>
                <c:pt idx="20">
                  <c:v>35</c:v>
                </c:pt>
                <c:pt idx="2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8AE-4233-9E06-1C2863D96AE4}"/>
            </c:ext>
          </c:extLst>
        </c:ser>
        <c:ser>
          <c:idx val="13"/>
          <c:order val="12"/>
          <c:tx>
            <c:strRef>
              <c:f>Sheet1!$N$1</c:f>
              <c:strCache>
                <c:ptCount val="1"/>
                <c:pt idx="0">
                  <c:v>andres-erbsen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Sheet1!$N$2:$N$23</c:f>
              <c:numCache>
                <c:formatCode>General</c:formatCode>
                <c:ptCount val="22"/>
                <c:pt idx="15">
                  <c:v>3</c:v>
                </c:pt>
                <c:pt idx="16">
                  <c:v>1</c:v>
                </c:pt>
                <c:pt idx="17">
                  <c:v>61</c:v>
                </c:pt>
                <c:pt idx="18">
                  <c:v>42</c:v>
                </c:pt>
                <c:pt idx="19">
                  <c:v>8</c:v>
                </c:pt>
                <c:pt idx="20">
                  <c:v>13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8AE-4233-9E06-1C2863D96AE4}"/>
            </c:ext>
          </c:extLst>
        </c:ser>
        <c:ser>
          <c:idx val="14"/>
          <c:order val="13"/>
          <c:tx>
            <c:strRef>
              <c:f>Sheet1!$O$1</c:f>
              <c:strCache>
                <c:ptCount val="1"/>
                <c:pt idx="0">
                  <c:v>silene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Sheet1!$O$2:$O$23</c:f>
              <c:numCache>
                <c:formatCode>General</c:formatCode>
                <c:ptCount val="22"/>
                <c:pt idx="2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18</c:v>
                </c:pt>
                <c:pt idx="8">
                  <c:v>5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16</c:v>
                </c:pt>
                <c:pt idx="15">
                  <c:v>12</c:v>
                </c:pt>
                <c:pt idx="16">
                  <c:v>6</c:v>
                </c:pt>
                <c:pt idx="17">
                  <c:v>13</c:v>
                </c:pt>
                <c:pt idx="18">
                  <c:v>11</c:v>
                </c:pt>
                <c:pt idx="19">
                  <c:v>10</c:v>
                </c:pt>
                <c:pt idx="20">
                  <c:v>12</c:v>
                </c:pt>
                <c:pt idx="2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8AE-4233-9E06-1C2863D96AE4}"/>
            </c:ext>
          </c:extLst>
        </c:ser>
        <c:ser>
          <c:idx val="15"/>
          <c:order val="14"/>
          <c:tx>
            <c:strRef>
              <c:f>Sheet1!$P$1</c:f>
              <c:strCache>
                <c:ptCount val="1"/>
                <c:pt idx="0">
                  <c:v>gares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Sheet1!$P$2:$P$23</c:f>
              <c:numCache>
                <c:formatCode>General</c:formatCode>
                <c:ptCount val="22"/>
                <c:pt idx="7">
                  <c:v>1</c:v>
                </c:pt>
                <c:pt idx="8">
                  <c:v>1</c:v>
                </c:pt>
                <c:pt idx="11">
                  <c:v>2</c:v>
                </c:pt>
                <c:pt idx="12">
                  <c:v>5</c:v>
                </c:pt>
                <c:pt idx="13">
                  <c:v>4</c:v>
                </c:pt>
                <c:pt idx="14">
                  <c:v>7</c:v>
                </c:pt>
                <c:pt idx="15">
                  <c:v>7</c:v>
                </c:pt>
                <c:pt idx="16">
                  <c:v>9</c:v>
                </c:pt>
                <c:pt idx="17">
                  <c:v>32</c:v>
                </c:pt>
                <c:pt idx="18">
                  <c:v>19</c:v>
                </c:pt>
                <c:pt idx="19">
                  <c:v>20</c:v>
                </c:pt>
                <c:pt idx="20">
                  <c:v>10</c:v>
                </c:pt>
                <c:pt idx="2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8AE-4233-9E06-1C2863D96AE4}"/>
            </c:ext>
          </c:extLst>
        </c:ser>
        <c:ser>
          <c:idx val="16"/>
          <c:order val="15"/>
          <c:tx>
            <c:strRef>
              <c:f>Sheet1!$Q$1</c:f>
              <c:strCache>
                <c:ptCount val="1"/>
                <c:pt idx="0">
                  <c:v>charguer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Sheet1!$Q$2:$Q$23</c:f>
              <c:numCache>
                <c:formatCode>General</c:formatCode>
                <c:ptCount val="22"/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10</c:v>
                </c:pt>
                <c:pt idx="9">
                  <c:v>13</c:v>
                </c:pt>
                <c:pt idx="10">
                  <c:v>4</c:v>
                </c:pt>
                <c:pt idx="11">
                  <c:v>17</c:v>
                </c:pt>
                <c:pt idx="14">
                  <c:v>36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10</c:v>
                </c:pt>
                <c:pt idx="19">
                  <c:v>2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8AE-4233-9E06-1C2863D96AE4}"/>
            </c:ext>
          </c:extLst>
        </c:ser>
        <c:ser>
          <c:idx val="17"/>
          <c:order val="16"/>
          <c:tx>
            <c:strRef>
              <c:f>Sheet1!$R$1</c:f>
              <c:strCache>
                <c:ptCount val="1"/>
                <c:pt idx="0">
                  <c:v>andrew-appel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Sheet1!$R$2:$R$23</c:f>
              <c:numCache>
                <c:formatCode>General</c:formatCode>
                <c:ptCount val="22"/>
                <c:pt idx="5">
                  <c:v>3</c:v>
                </c:pt>
                <c:pt idx="6">
                  <c:v>5</c:v>
                </c:pt>
                <c:pt idx="7">
                  <c:v>8</c:v>
                </c:pt>
                <c:pt idx="8">
                  <c:v>4</c:v>
                </c:pt>
                <c:pt idx="9">
                  <c:v>5</c:v>
                </c:pt>
                <c:pt idx="10">
                  <c:v>10</c:v>
                </c:pt>
                <c:pt idx="11">
                  <c:v>4</c:v>
                </c:pt>
                <c:pt idx="12">
                  <c:v>8</c:v>
                </c:pt>
                <c:pt idx="13">
                  <c:v>5</c:v>
                </c:pt>
                <c:pt idx="14">
                  <c:v>1</c:v>
                </c:pt>
                <c:pt idx="15">
                  <c:v>18</c:v>
                </c:pt>
                <c:pt idx="16">
                  <c:v>1</c:v>
                </c:pt>
                <c:pt idx="17">
                  <c:v>10</c:v>
                </c:pt>
                <c:pt idx="18">
                  <c:v>2</c:v>
                </c:pt>
                <c:pt idx="19">
                  <c:v>7</c:v>
                </c:pt>
                <c:pt idx="20">
                  <c:v>4</c:v>
                </c:pt>
                <c:pt idx="2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8AE-4233-9E06-1C2863D96AE4}"/>
            </c:ext>
          </c:extLst>
        </c:ser>
        <c:ser>
          <c:idx val="18"/>
          <c:order val="17"/>
          <c:tx>
            <c:strRef>
              <c:f>Sheet1!$S$1</c:f>
              <c:strCache>
                <c:ptCount val="1"/>
                <c:pt idx="0">
                  <c:v>robbertkrebbers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Sheet1!$S$2:$S$23</c:f>
              <c:numCache>
                <c:formatCode>General</c:formatCode>
                <c:ptCount val="22"/>
                <c:pt idx="9">
                  <c:v>5</c:v>
                </c:pt>
                <c:pt idx="10">
                  <c:v>14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18</c:v>
                </c:pt>
                <c:pt idx="16">
                  <c:v>15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7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8AE-4233-9E06-1C2863D96AE4}"/>
            </c:ext>
          </c:extLst>
        </c:ser>
        <c:ser>
          <c:idx val="19"/>
          <c:order val="18"/>
          <c:tx>
            <c:strRef>
              <c:f>Sheet1!$T$1</c:f>
              <c:strCache>
                <c:ptCount val="1"/>
                <c:pt idx="0">
                  <c:v>Alizter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Sheet1!$T$2:$T$23</c:f>
              <c:numCache>
                <c:formatCode>General</c:formatCode>
                <c:ptCount val="22"/>
                <c:pt idx="18">
                  <c:v>7</c:v>
                </c:pt>
                <c:pt idx="19">
                  <c:v>6</c:v>
                </c:pt>
                <c:pt idx="20">
                  <c:v>32</c:v>
                </c:pt>
                <c:pt idx="2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8AE-4233-9E06-1C2863D96AE4}"/>
            </c:ext>
          </c:extLst>
        </c:ser>
        <c:ser>
          <c:idx val="20"/>
          <c:order val="19"/>
          <c:tx>
            <c:strRef>
              <c:f>Sheet1!$U$1</c:f>
              <c:strCache>
                <c:ptCount val="1"/>
                <c:pt idx="0">
                  <c:v>tchajed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Sheet1!$U$2:$U$23</c:f>
              <c:numCache>
                <c:formatCode>General</c:formatCode>
                <c:ptCount val="22"/>
                <c:pt idx="15">
                  <c:v>5</c:v>
                </c:pt>
                <c:pt idx="16">
                  <c:v>39</c:v>
                </c:pt>
                <c:pt idx="17">
                  <c:v>14</c:v>
                </c:pt>
                <c:pt idx="18">
                  <c:v>12</c:v>
                </c:pt>
                <c:pt idx="19">
                  <c:v>11</c:v>
                </c:pt>
                <c:pt idx="20">
                  <c:v>2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8AE-4233-9E06-1C2863D96AE4}"/>
            </c:ext>
          </c:extLst>
        </c:ser>
        <c:ser>
          <c:idx val="21"/>
          <c:order val="20"/>
          <c:tx>
            <c:strRef>
              <c:f>Sheet1!$V$1</c:f>
              <c:strCache>
                <c:ptCount val="1"/>
                <c:pt idx="0">
                  <c:v>fblanqui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Sheet1!$V$2:$V$23</c:f>
              <c:numCache>
                <c:formatCode>General</c:formatCode>
                <c:ptCount val="22"/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8</c:v>
                </c:pt>
                <c:pt idx="11">
                  <c:v>11</c:v>
                </c:pt>
                <c:pt idx="12">
                  <c:v>7</c:v>
                </c:pt>
                <c:pt idx="13">
                  <c:v>5</c:v>
                </c:pt>
                <c:pt idx="14">
                  <c:v>21</c:v>
                </c:pt>
                <c:pt idx="15">
                  <c:v>6</c:v>
                </c:pt>
                <c:pt idx="16">
                  <c:v>2</c:v>
                </c:pt>
                <c:pt idx="17">
                  <c:v>7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8AE-4233-9E06-1C2863D96AE4}"/>
            </c:ext>
          </c:extLst>
        </c:ser>
        <c:ser>
          <c:idx val="22"/>
          <c:order val="21"/>
          <c:tx>
            <c:strRef>
              <c:f>Sheet1!$W$1</c:f>
              <c:strCache>
                <c:ptCount val="1"/>
                <c:pt idx="0">
                  <c:v>cpitclaudel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Sheet1!$W$2:$W$23</c:f>
              <c:numCache>
                <c:formatCode>General</c:formatCode>
                <c:ptCount val="22"/>
                <c:pt idx="15">
                  <c:v>5</c:v>
                </c:pt>
                <c:pt idx="16">
                  <c:v>2</c:v>
                </c:pt>
                <c:pt idx="17">
                  <c:v>10</c:v>
                </c:pt>
                <c:pt idx="18">
                  <c:v>23</c:v>
                </c:pt>
                <c:pt idx="19">
                  <c:v>10</c:v>
                </c:pt>
                <c:pt idx="2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8AE-4233-9E06-1C2863D96AE4}"/>
            </c:ext>
          </c:extLst>
        </c:ser>
        <c:ser>
          <c:idx val="23"/>
          <c:order val="22"/>
          <c:tx>
            <c:strRef>
              <c:f>Sheet1!$X$1</c:f>
              <c:strCache>
                <c:ptCount val="1"/>
                <c:pt idx="0">
                  <c:v>Eelis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Sheet1!$X$2:$X$23</c:f>
              <c:numCache>
                <c:formatCode>General</c:formatCode>
                <c:ptCount val="22"/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25</c:v>
                </c:pt>
                <c:pt idx="9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8AE-4233-9E06-1C2863D96AE4}"/>
            </c:ext>
          </c:extLst>
        </c:ser>
        <c:ser>
          <c:idx val="24"/>
          <c:order val="23"/>
          <c:tx>
            <c:strRef>
              <c:f>Sheet1!$Y$1</c:f>
              <c:strCache>
                <c:ptCount val="1"/>
                <c:pt idx="0">
                  <c:v>anton-trunov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Sheet1!$Y$2:$Y$23</c:f>
              <c:numCache>
                <c:formatCode>General</c:formatCode>
                <c:ptCount val="22"/>
                <c:pt idx="16">
                  <c:v>1</c:v>
                </c:pt>
                <c:pt idx="17">
                  <c:v>47</c:v>
                </c:pt>
                <c:pt idx="18">
                  <c:v>15</c:v>
                </c:pt>
                <c:pt idx="19">
                  <c:v>5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8AE-4233-9E06-1C2863D96AE4}"/>
            </c:ext>
          </c:extLst>
        </c:ser>
        <c:ser>
          <c:idx val="25"/>
          <c:order val="24"/>
          <c:tx>
            <c:strRef>
              <c:f>Sheet1!$Z$1</c:f>
              <c:strCache>
                <c:ptCount val="1"/>
                <c:pt idx="0">
                  <c:v>Janno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Sheet1!$Z$2:$Z$23</c:f>
              <c:numCache>
                <c:formatCode>General</c:formatCode>
                <c:ptCount val="22"/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3</c:v>
                </c:pt>
                <c:pt idx="17">
                  <c:v>5</c:v>
                </c:pt>
                <c:pt idx="18">
                  <c:v>15</c:v>
                </c:pt>
                <c:pt idx="19">
                  <c:v>21</c:v>
                </c:pt>
                <c:pt idx="20">
                  <c:v>6</c:v>
                </c:pt>
                <c:pt idx="2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8AE-4233-9E06-1C2863D96AE4}"/>
            </c:ext>
          </c:extLst>
        </c:ser>
        <c:ser>
          <c:idx val="26"/>
          <c:order val="25"/>
          <c:tx>
            <c:strRef>
              <c:f>Sheet1!$AA$1</c:f>
              <c:strCache>
                <c:ptCount val="1"/>
                <c:pt idx="0">
                  <c:v>Casteran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Sheet1!$AA$2:$AA$23</c:f>
              <c:numCache>
                <c:formatCode>General</c:formatCode>
                <c:ptCount val="2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6</c:v>
                </c:pt>
                <c:pt idx="6">
                  <c:v>4</c:v>
                </c:pt>
                <c:pt idx="7">
                  <c:v>13</c:v>
                </c:pt>
                <c:pt idx="8">
                  <c:v>1</c:v>
                </c:pt>
                <c:pt idx="9">
                  <c:v>2</c:v>
                </c:pt>
                <c:pt idx="11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8AE-4233-9E06-1C2863D96AE4}"/>
            </c:ext>
          </c:extLst>
        </c:ser>
        <c:ser>
          <c:idx val="27"/>
          <c:order val="26"/>
          <c:tx>
            <c:strRef>
              <c:f>Sheet1!$AB$1</c:f>
              <c:strCache>
                <c:ptCount val="1"/>
                <c:pt idx="0">
                  <c:v>Blaisorblade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Sheet1!$AB$2:$AB$23</c:f>
              <c:numCache>
                <c:formatCode>General</c:formatCode>
                <c:ptCount val="22"/>
                <c:pt idx="17">
                  <c:v>2</c:v>
                </c:pt>
                <c:pt idx="18">
                  <c:v>8</c:v>
                </c:pt>
                <c:pt idx="19">
                  <c:v>21</c:v>
                </c:pt>
                <c:pt idx="20">
                  <c:v>14</c:v>
                </c:pt>
                <c:pt idx="2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8AE-4233-9E06-1C2863D96AE4}"/>
            </c:ext>
          </c:extLst>
        </c:ser>
        <c:ser>
          <c:idx val="28"/>
          <c:order val="27"/>
          <c:tx>
            <c:strRef>
              <c:f>Sheet1!$AC$1</c:f>
              <c:strCache>
                <c:ptCount val="1"/>
                <c:pt idx="0">
                  <c:v>Matafou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Sheet1!$AC$2:$AC$23</c:f>
              <c:numCache>
                <c:formatCode>General</c:formatCode>
                <c:ptCount val="22"/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9">
                  <c:v>2</c:v>
                </c:pt>
                <c:pt idx="10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12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D8AE-4233-9E06-1C2863D96AE4}"/>
            </c:ext>
          </c:extLst>
        </c:ser>
        <c:ser>
          <c:idx val="29"/>
          <c:order val="28"/>
          <c:tx>
            <c:strRef>
              <c:f>Sheet1!$AD$1</c:f>
              <c:strCache>
                <c:ptCount val="1"/>
                <c:pt idx="0">
                  <c:v>tomprince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Sheet1!$AD$2:$AD$23</c:f>
              <c:numCache>
                <c:formatCode>General</c:formatCode>
                <c:ptCount val="22"/>
                <c:pt idx="9">
                  <c:v>7</c:v>
                </c:pt>
                <c:pt idx="10">
                  <c:v>41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D8AE-4233-9E06-1C2863D96AE4}"/>
            </c:ext>
          </c:extLst>
        </c:ser>
        <c:ser>
          <c:idx val="30"/>
          <c:order val="29"/>
          <c:tx>
            <c:strRef>
              <c:f>Sheet1!$AE$1</c:f>
              <c:strCache>
                <c:ptCount val="1"/>
                <c:pt idx="0">
                  <c:v>Lionel-Rieg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Sheet1!$AE$2:$AE$23</c:f>
              <c:numCache>
                <c:formatCode>General</c:formatCode>
                <c:ptCount val="22"/>
                <c:pt idx="10">
                  <c:v>1</c:v>
                </c:pt>
                <c:pt idx="11">
                  <c:v>6</c:v>
                </c:pt>
                <c:pt idx="12">
                  <c:v>3</c:v>
                </c:pt>
                <c:pt idx="14">
                  <c:v>27</c:v>
                </c:pt>
                <c:pt idx="15">
                  <c:v>7</c:v>
                </c:pt>
                <c:pt idx="16">
                  <c:v>3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8AE-4233-9E06-1C2863D96AE4}"/>
            </c:ext>
          </c:extLst>
        </c:ser>
        <c:ser>
          <c:idx val="31"/>
          <c:order val="30"/>
          <c:tx>
            <c:strRef>
              <c:f>Sheet1!$AF$1</c:f>
              <c:strCache>
                <c:ptCount val="1"/>
                <c:pt idx="0">
                  <c:v>xavierleroy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Sheet1!$AF$2:$AF$23</c:f>
              <c:numCache>
                <c:formatCode>General</c:formatCode>
                <c:ptCount val="22"/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6</c:v>
                </c:pt>
                <c:pt idx="6">
                  <c:v>3</c:v>
                </c:pt>
                <c:pt idx="7">
                  <c:v>7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D8AE-4233-9E06-1C2863D96AE4}"/>
            </c:ext>
          </c:extLst>
        </c:ser>
        <c:ser>
          <c:idx val="32"/>
          <c:order val="31"/>
          <c:tx>
            <c:strRef>
              <c:f>Sheet1!$AG$1</c:f>
              <c:strCache>
                <c:ptCount val="1"/>
                <c:pt idx="0">
                  <c:v>siegebell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Sheet1!$AG$2:$AG$23</c:f>
              <c:numCache>
                <c:formatCode>General</c:formatCode>
                <c:ptCount val="22"/>
                <c:pt idx="11">
                  <c:v>2</c:v>
                </c:pt>
                <c:pt idx="13">
                  <c:v>15</c:v>
                </c:pt>
                <c:pt idx="14">
                  <c:v>3</c:v>
                </c:pt>
                <c:pt idx="1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D8AE-4233-9E06-1C2863D96AE4}"/>
            </c:ext>
          </c:extLst>
        </c:ser>
        <c:ser>
          <c:idx val="33"/>
          <c:order val="32"/>
          <c:tx>
            <c:strRef>
              <c:f>Sheet1!$AH$1</c:f>
              <c:strCache>
                <c:ptCount val="1"/>
                <c:pt idx="0">
                  <c:v>Ian Lynagh &lt;igloo@earth.li&gt;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Sheet1!$AH$2:$AH$23</c:f>
              <c:numCache>
                <c:formatCode>General</c:formatCode>
                <c:ptCount val="22"/>
                <c:pt idx="8">
                  <c:v>15</c:v>
                </c:pt>
                <c:pt idx="9">
                  <c:v>18</c:v>
                </c:pt>
                <c:pt idx="11">
                  <c:v>11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8AE-4233-9E06-1C2863D96AE4}"/>
            </c:ext>
          </c:extLst>
        </c:ser>
        <c:ser>
          <c:idx val="34"/>
          <c:order val="33"/>
          <c:tx>
            <c:strRef>
              <c:f>Sheet1!$AI$1</c:f>
              <c:strCache>
                <c:ptCount val="1"/>
                <c:pt idx="0">
                  <c:v>fajb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Sheet1!$AI$2:$AI$23</c:f>
              <c:numCache>
                <c:formatCode>General</c:formatCode>
                <c:ptCount val="22"/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4</c:v>
                </c:pt>
                <c:pt idx="11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D8AE-4233-9E06-1C2863D96AE4}"/>
            </c:ext>
          </c:extLst>
        </c:ser>
        <c:ser>
          <c:idx val="35"/>
          <c:order val="34"/>
          <c:tx>
            <c:strRef>
              <c:f>Sheet1!$AJ$1</c:f>
              <c:strCache>
                <c:ptCount val="1"/>
                <c:pt idx="0">
                  <c:v>Roland.Zumkeller@polytechnique.fr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Sheet1!$AJ$2:$AJ$23</c:f>
              <c:numCache>
                <c:formatCode>General</c:formatCode>
                <c:ptCount val="22"/>
                <c:pt idx="3">
                  <c:v>27</c:v>
                </c:pt>
                <c:pt idx="4">
                  <c:v>3</c:v>
                </c:pt>
                <c:pt idx="5">
                  <c:v>3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D8AE-4233-9E06-1C2863D96AE4}"/>
            </c:ext>
          </c:extLst>
        </c:ser>
        <c:ser>
          <c:idx val="36"/>
          <c:order val="35"/>
          <c:tx>
            <c:strRef>
              <c:f>Sheet1!$AK$1</c:f>
              <c:strCache>
                <c:ptCount val="1"/>
                <c:pt idx="0">
                  <c:v>jashug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Sheet1!$AK$2:$AK$23</c:f>
              <c:numCache>
                <c:formatCode>General</c:formatCode>
                <c:ptCount val="22"/>
                <c:pt idx="16">
                  <c:v>3</c:v>
                </c:pt>
                <c:pt idx="17">
                  <c:v>20</c:v>
                </c:pt>
                <c:pt idx="18">
                  <c:v>15</c:v>
                </c:pt>
                <c:pt idx="19">
                  <c:v>5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D8AE-4233-9E06-1C2863D96AE4}"/>
            </c:ext>
          </c:extLst>
        </c:ser>
        <c:ser>
          <c:idx val="37"/>
          <c:order val="36"/>
          <c:tx>
            <c:strRef>
              <c:f>Sheet1!$AL$1</c:f>
              <c:strCache>
                <c:ptCount val="1"/>
                <c:pt idx="0">
                  <c:v>psteckler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Sheet1!$AL$2:$AL$23</c:f>
              <c:numCache>
                <c:formatCode>General</c:formatCode>
                <c:ptCount val="22"/>
                <c:pt idx="15">
                  <c:v>24</c:v>
                </c:pt>
                <c:pt idx="16">
                  <c:v>15</c:v>
                </c:pt>
                <c:pt idx="1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D8AE-4233-9E06-1C2863D96AE4}"/>
            </c:ext>
          </c:extLst>
        </c:ser>
        <c:ser>
          <c:idx val="38"/>
          <c:order val="37"/>
          <c:tx>
            <c:strRef>
              <c:f>Sheet1!$AM$1</c:f>
              <c:strCache>
                <c:ptCount val="1"/>
                <c:pt idx="0">
                  <c:v>ybertot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Sheet1!$AM$2:$AM$23</c:f>
              <c:numCache>
                <c:formatCode>General</c:formatCode>
                <c:ptCount val="22"/>
                <c:pt idx="0">
                  <c:v>6</c:v>
                </c:pt>
                <c:pt idx="1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3</c:v>
                </c:pt>
                <c:pt idx="9">
                  <c:v>2</c:v>
                </c:pt>
                <c:pt idx="10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20">
                  <c:v>2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D8AE-4233-9E06-1C2863D96AE4}"/>
            </c:ext>
          </c:extLst>
        </c:ser>
        <c:ser>
          <c:idx val="39"/>
          <c:order val="38"/>
          <c:tx>
            <c:strRef>
              <c:f>Sheet1!$AN$1</c:f>
              <c:strCache>
                <c:ptCount val="1"/>
                <c:pt idx="0">
                  <c:v>Tuplanolla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Sheet1!$AN$2:$AN$23</c:f>
              <c:numCache>
                <c:formatCode>General</c:formatCode>
                <c:ptCount val="22"/>
                <c:pt idx="17">
                  <c:v>1</c:v>
                </c:pt>
                <c:pt idx="18">
                  <c:v>15</c:v>
                </c:pt>
                <c:pt idx="19">
                  <c:v>2</c:v>
                </c:pt>
                <c:pt idx="20">
                  <c:v>11</c:v>
                </c:pt>
                <c:pt idx="2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D8AE-4233-9E06-1C2863D96AE4}"/>
            </c:ext>
          </c:extLst>
        </c:ser>
        <c:ser>
          <c:idx val="40"/>
          <c:order val="39"/>
          <c:tx>
            <c:strRef>
              <c:f>Sheet1!$AO$1</c:f>
              <c:strCache>
                <c:ptCount val="1"/>
                <c:pt idx="0">
                  <c:v>gmalecha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Sheet1!$AO$2:$AO$23</c:f>
              <c:numCache>
                <c:formatCode>General</c:formatCode>
                <c:ptCount val="22"/>
                <c:pt idx="8">
                  <c:v>1</c:v>
                </c:pt>
                <c:pt idx="11">
                  <c:v>8</c:v>
                </c:pt>
                <c:pt idx="12">
                  <c:v>4</c:v>
                </c:pt>
                <c:pt idx="13">
                  <c:v>7</c:v>
                </c:pt>
                <c:pt idx="14">
                  <c:v>7</c:v>
                </c:pt>
                <c:pt idx="15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D8AE-4233-9E06-1C2863D96AE4}"/>
            </c:ext>
          </c:extLst>
        </c:ser>
        <c:ser>
          <c:idx val="41"/>
          <c:order val="40"/>
          <c:tx>
            <c:strRef>
              <c:f>Sheet1!$AP$1</c:f>
              <c:strCache>
                <c:ptCount val="1"/>
                <c:pt idx="0">
                  <c:v>roconnor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Sheet1!$AP$2:$AP$23</c:f>
              <c:numCache>
                <c:formatCode>General</c:formatCode>
                <c:ptCount val="22"/>
                <c:pt idx="4">
                  <c:v>11</c:v>
                </c:pt>
                <c:pt idx="5">
                  <c:v>10</c:v>
                </c:pt>
                <c:pt idx="6">
                  <c:v>7</c:v>
                </c:pt>
                <c:pt idx="7">
                  <c:v>4</c:v>
                </c:pt>
                <c:pt idx="8">
                  <c:v>2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D8AE-4233-9E06-1C2863D96AE4}"/>
            </c:ext>
          </c:extLst>
        </c:ser>
        <c:ser>
          <c:idx val="42"/>
          <c:order val="41"/>
          <c:tx>
            <c:strRef>
              <c:f>Sheet1!$AQ$1</c:f>
              <c:strCache>
                <c:ptCount val="1"/>
                <c:pt idx="0">
                  <c:v>greenrd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Sheet1!$AQ$2:$AQ$23</c:f>
              <c:numCache>
                <c:formatCode>General</c:formatCode>
                <c:ptCount val="22"/>
                <c:pt idx="6">
                  <c:v>9</c:v>
                </c:pt>
                <c:pt idx="7">
                  <c:v>13</c:v>
                </c:pt>
                <c:pt idx="8">
                  <c:v>2</c:v>
                </c:pt>
                <c:pt idx="9">
                  <c:v>6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D8AE-4233-9E06-1C2863D96AE4}"/>
            </c:ext>
          </c:extLst>
        </c:ser>
        <c:ser>
          <c:idx val="43"/>
          <c:order val="42"/>
          <c:tx>
            <c:strRef>
              <c:f>Sheet1!$AR$1</c:f>
              <c:strCache>
                <c:ptCount val="1"/>
                <c:pt idx="0">
                  <c:v>zeldovich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Sheet1!$AR$2:$AR$23</c:f>
              <c:numCache>
                <c:formatCode>General</c:formatCode>
                <c:ptCount val="22"/>
                <c:pt idx="13">
                  <c:v>17</c:v>
                </c:pt>
                <c:pt idx="14">
                  <c:v>10</c:v>
                </c:pt>
                <c:pt idx="15">
                  <c:v>5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D8AE-4233-9E06-1C2863D96AE4}"/>
            </c:ext>
          </c:extLst>
        </c:ser>
        <c:ser>
          <c:idx val="44"/>
          <c:order val="43"/>
          <c:tx>
            <c:strRef>
              <c:f>Sheet1!$AS$1</c:f>
              <c:strCache>
                <c:ptCount val="1"/>
                <c:pt idx="0">
                  <c:v>jwiegley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Sheet1!$AS$2:$AS$23</c:f>
              <c:numCache>
                <c:formatCode>General</c:formatCode>
                <c:ptCount val="22"/>
                <c:pt idx="13">
                  <c:v>12</c:v>
                </c:pt>
                <c:pt idx="14">
                  <c:v>3</c:v>
                </c:pt>
                <c:pt idx="15">
                  <c:v>5</c:v>
                </c:pt>
                <c:pt idx="16">
                  <c:v>8</c:v>
                </c:pt>
                <c:pt idx="17">
                  <c:v>3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D8AE-4233-9E06-1C2863D96AE4}"/>
            </c:ext>
          </c:extLst>
        </c:ser>
        <c:ser>
          <c:idx val="45"/>
          <c:order val="44"/>
          <c:tx>
            <c:strRef>
              <c:f>Sheet1!$AT$1</c:f>
              <c:strCache>
                <c:ptCount val="1"/>
                <c:pt idx="0">
                  <c:v>davidnowak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Sheet1!$AT$2:$AT$23</c:f>
              <c:numCache>
                <c:formatCode>General</c:formatCode>
                <c:ptCount val="22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7</c:v>
                </c:pt>
                <c:pt idx="8">
                  <c:v>8</c:v>
                </c:pt>
                <c:pt idx="16">
                  <c:v>4</c:v>
                </c:pt>
                <c:pt idx="17">
                  <c:v>2</c:v>
                </c:pt>
                <c:pt idx="1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D8AE-4233-9E06-1C2863D96AE4}"/>
            </c:ext>
          </c:extLst>
        </c:ser>
        <c:ser>
          <c:idx val="46"/>
          <c:order val="45"/>
          <c:tx>
            <c:strRef>
              <c:f>Sheet1!$AU$1</c:f>
              <c:strCache>
                <c:ptCount val="1"/>
                <c:pt idx="0">
                  <c:v>hendriktews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Sheet1!$AU$2:$AU$23</c:f>
              <c:numCache>
                <c:formatCode>General</c:formatCode>
                <c:ptCount val="22"/>
                <c:pt idx="9">
                  <c:v>1</c:v>
                </c:pt>
                <c:pt idx="10">
                  <c:v>3</c:v>
                </c:pt>
                <c:pt idx="11">
                  <c:v>8</c:v>
                </c:pt>
                <c:pt idx="12">
                  <c:v>5</c:v>
                </c:pt>
                <c:pt idx="15">
                  <c:v>4</c:v>
                </c:pt>
                <c:pt idx="16">
                  <c:v>2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D8AE-4233-9E06-1C2863D96AE4}"/>
            </c:ext>
          </c:extLst>
        </c:ser>
        <c:ser>
          <c:idx val="47"/>
          <c:order val="46"/>
          <c:tx>
            <c:strRef>
              <c:f>Sheet1!$AV$1</c:f>
              <c:strCache>
                <c:ptCount val="1"/>
                <c:pt idx="0">
                  <c:v>mattam82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Sheet1!$AV$2:$AV$23</c:f>
              <c:numCache>
                <c:formatCode>General</c:formatCode>
                <c:ptCount val="22"/>
                <c:pt idx="8">
                  <c:v>1</c:v>
                </c:pt>
                <c:pt idx="9">
                  <c:v>1</c:v>
                </c:pt>
                <c:pt idx="13">
                  <c:v>1</c:v>
                </c:pt>
                <c:pt idx="16">
                  <c:v>5</c:v>
                </c:pt>
                <c:pt idx="17">
                  <c:v>8</c:v>
                </c:pt>
                <c:pt idx="18">
                  <c:v>6</c:v>
                </c:pt>
                <c:pt idx="19">
                  <c:v>6</c:v>
                </c:pt>
                <c:pt idx="20">
                  <c:v>4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D8AE-4233-9E06-1C2863D96AE4}"/>
            </c:ext>
          </c:extLst>
        </c:ser>
        <c:ser>
          <c:idx val="48"/>
          <c:order val="47"/>
          <c:tx>
            <c:strRef>
              <c:f>Sheet1!$AW$1</c:f>
              <c:strCache>
                <c:ptCount val="1"/>
                <c:pt idx="0">
                  <c:v>DanGrayson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Sheet1!$AW$2:$AW$23</c:f>
              <c:numCache>
                <c:formatCode>General</c:formatCode>
                <c:ptCount val="22"/>
                <c:pt idx="6">
                  <c:v>1</c:v>
                </c:pt>
                <c:pt idx="10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6</c:v>
                </c:pt>
                <c:pt idx="15">
                  <c:v>9</c:v>
                </c:pt>
                <c:pt idx="16">
                  <c:v>5</c:v>
                </c:pt>
                <c:pt idx="17">
                  <c:v>5</c:v>
                </c:pt>
                <c:pt idx="18">
                  <c:v>2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D8AE-4233-9E06-1C2863D96AE4}"/>
            </c:ext>
          </c:extLst>
        </c:ser>
        <c:ser>
          <c:idx val="49"/>
          <c:order val="48"/>
          <c:tx>
            <c:strRef>
              <c:f>Sheet1!$AX$1</c:f>
              <c:strCache>
                <c:ptCount val="1"/>
                <c:pt idx="0">
                  <c:v>erikmd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Sheet1!$AX$2:$AX$23</c:f>
              <c:numCache>
                <c:formatCode>General</c:formatCode>
                <c:ptCount val="22"/>
                <c:pt idx="9">
                  <c:v>6</c:v>
                </c:pt>
                <c:pt idx="11">
                  <c:v>2</c:v>
                </c:pt>
                <c:pt idx="12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4</c:v>
                </c:pt>
                <c:pt idx="18">
                  <c:v>10</c:v>
                </c:pt>
                <c:pt idx="19">
                  <c:v>4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D8AE-4233-9E06-1C2863D96AE4}"/>
            </c:ext>
          </c:extLst>
        </c:ser>
        <c:ser>
          <c:idx val="50"/>
          <c:order val="49"/>
          <c:tx>
            <c:strRef>
              <c:f>Sheet1!$AY$1</c:f>
              <c:strCache>
                <c:ptCount val="1"/>
                <c:pt idx="0">
                  <c:v>Lysxia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Sheet1!$AY$2:$AY$23</c:f>
              <c:numCache>
                <c:formatCode>General</c:formatCode>
                <c:ptCount val="22"/>
                <c:pt idx="17">
                  <c:v>11</c:v>
                </c:pt>
                <c:pt idx="18">
                  <c:v>11</c:v>
                </c:pt>
                <c:pt idx="19">
                  <c:v>5</c:v>
                </c:pt>
                <c:pt idx="20">
                  <c:v>4</c:v>
                </c:pt>
                <c:pt idx="2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D8AE-4233-9E06-1C2863D96AE4}"/>
            </c:ext>
          </c:extLst>
        </c:ser>
        <c:ser>
          <c:idx val="51"/>
          <c:order val="50"/>
          <c:tx>
            <c:strRef>
              <c:f>Sheet1!$AZ$1</c:f>
              <c:strCache>
                <c:ptCount val="1"/>
                <c:pt idx="0">
                  <c:v>amccreight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Sheet1!$AZ$2:$AZ$23</c:f>
              <c:numCache>
                <c:formatCode>General</c:formatCode>
                <c:ptCount val="22"/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19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D8AE-4233-9E06-1C2863D96AE4}"/>
            </c:ext>
          </c:extLst>
        </c:ser>
        <c:ser>
          <c:idx val="52"/>
          <c:order val="51"/>
          <c:tx>
            <c:strRef>
              <c:f>Sheet1!$BA$1</c:f>
              <c:strCache>
                <c:ptCount val="1"/>
                <c:pt idx="0">
                  <c:v>letouzey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Sheet1!$BA$2:$BA$23</c:f>
              <c:numCache>
                <c:formatCode>General</c:formatCode>
                <c:ptCount val="22"/>
                <c:pt idx="0">
                  <c:v>7</c:v>
                </c:pt>
                <c:pt idx="1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10">
                  <c:v>2</c:v>
                </c:pt>
                <c:pt idx="11">
                  <c:v>1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D8AE-4233-9E06-1C2863D96AE4}"/>
            </c:ext>
          </c:extLst>
        </c:ser>
        <c:ser>
          <c:idx val="53"/>
          <c:order val="52"/>
          <c:tx>
            <c:strRef>
              <c:f>Sheet1!$BB$1</c:f>
              <c:strCache>
                <c:ptCount val="1"/>
                <c:pt idx="0">
                  <c:v>pirbo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Sheet1!$BB$2:$BB$23</c:f>
              <c:numCache>
                <c:formatCode>General</c:formatCode>
                <c:ptCount val="22"/>
                <c:pt idx="9">
                  <c:v>8</c:v>
                </c:pt>
                <c:pt idx="10">
                  <c:v>8</c:v>
                </c:pt>
                <c:pt idx="11">
                  <c:v>13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D8AE-4233-9E06-1C2863D96AE4}"/>
            </c:ext>
          </c:extLst>
        </c:ser>
        <c:ser>
          <c:idx val="54"/>
          <c:order val="53"/>
          <c:tx>
            <c:strRef>
              <c:f>Sheet1!$BC$1</c:f>
              <c:strCache>
                <c:ptCount val="1"/>
                <c:pt idx="0">
                  <c:v>matejkosik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Sheet1!$BC$2:$BC$23</c:f>
              <c:numCache>
                <c:formatCode>General</c:formatCode>
                <c:ptCount val="22"/>
                <c:pt idx="13">
                  <c:v>5</c:v>
                </c:pt>
                <c:pt idx="14">
                  <c:v>8</c:v>
                </c:pt>
                <c:pt idx="15">
                  <c:v>15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D8AE-4233-9E06-1C2863D96AE4}"/>
            </c:ext>
          </c:extLst>
        </c:ser>
        <c:ser>
          <c:idx val="55"/>
          <c:order val="54"/>
          <c:tx>
            <c:strRef>
              <c:f>Sheet1!$BD$1</c:f>
              <c:strCache>
                <c:ptCount val="1"/>
                <c:pt idx="0">
                  <c:v>ethan.aubin@gmail.com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Sheet1!$BD$2:$BD$23</c:f>
              <c:numCache>
                <c:formatCode>General</c:formatCode>
                <c:ptCount val="22"/>
                <c:pt idx="5">
                  <c:v>4</c:v>
                </c:pt>
                <c:pt idx="6">
                  <c:v>16</c:v>
                </c:pt>
                <c:pt idx="7">
                  <c:v>7</c:v>
                </c:pt>
                <c:pt idx="8">
                  <c:v>1</c:v>
                </c:pt>
                <c:pt idx="9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D8AE-4233-9E06-1C2863D96AE4}"/>
            </c:ext>
          </c:extLst>
        </c:ser>
        <c:ser>
          <c:idx val="56"/>
          <c:order val="55"/>
          <c:tx>
            <c:strRef>
              <c:f>Sheet1!$BE$1</c:f>
              <c:strCache>
                <c:ptCount val="1"/>
                <c:pt idx="0">
                  <c:v>rmatthes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Sheet1!$BE$2:$BE$23</c:f>
              <c:numCache>
                <c:formatCode>General</c:formatCode>
                <c:ptCount val="22"/>
                <c:pt idx="3">
                  <c:v>2</c:v>
                </c:pt>
                <c:pt idx="4">
                  <c:v>1</c:v>
                </c:pt>
                <c:pt idx="5">
                  <c:v>5</c:v>
                </c:pt>
                <c:pt idx="6">
                  <c:v>1</c:v>
                </c:pt>
                <c:pt idx="7">
                  <c:v>6</c:v>
                </c:pt>
                <c:pt idx="8">
                  <c:v>5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D8AE-4233-9E06-1C2863D96AE4}"/>
            </c:ext>
          </c:extLst>
        </c:ser>
        <c:ser>
          <c:idx val="57"/>
          <c:order val="56"/>
          <c:tx>
            <c:strRef>
              <c:f>Sheet1!$BF$1</c:f>
              <c:strCache>
                <c:ptCount val="1"/>
                <c:pt idx="0">
                  <c:v>mikeshulman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Sheet1!$BF$2:$BF$23</c:f>
              <c:numCache>
                <c:formatCode>General</c:formatCode>
                <c:ptCount val="22"/>
                <c:pt idx="13">
                  <c:v>20</c:v>
                </c:pt>
                <c:pt idx="14">
                  <c:v>7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D8AE-4233-9E06-1C2863D96AE4}"/>
            </c:ext>
          </c:extLst>
        </c:ser>
        <c:ser>
          <c:idx val="58"/>
          <c:order val="57"/>
          <c:tx>
            <c:strRef>
              <c:f>Sheet1!$BG$1</c:f>
              <c:strCache>
                <c:ptCount val="1"/>
                <c:pt idx="0">
                  <c:v>pi8027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Sheet1!$BG$2:$BG$23</c:f>
              <c:numCache>
                <c:formatCode>General</c:formatCode>
                <c:ptCount val="22"/>
                <c:pt idx="15">
                  <c:v>1</c:v>
                </c:pt>
                <c:pt idx="17">
                  <c:v>4</c:v>
                </c:pt>
                <c:pt idx="18">
                  <c:v>8</c:v>
                </c:pt>
                <c:pt idx="19">
                  <c:v>4</c:v>
                </c:pt>
                <c:pt idx="20">
                  <c:v>7</c:v>
                </c:pt>
                <c:pt idx="2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D8AE-4233-9E06-1C2863D96AE4}"/>
            </c:ext>
          </c:extLst>
        </c:ser>
        <c:ser>
          <c:idx val="59"/>
          <c:order val="58"/>
          <c:tx>
            <c:strRef>
              <c:f>Sheet1!$BH$1</c:f>
              <c:strCache>
                <c:ptCount val="1"/>
                <c:pt idx="0">
                  <c:v>brianaydemir2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Sheet1!$BH$2:$BH$23</c:f>
              <c:numCache>
                <c:formatCode>General</c:formatCode>
                <c:ptCount val="22"/>
                <c:pt idx="3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D8AE-4233-9E06-1C2863D96AE4}"/>
            </c:ext>
          </c:extLst>
        </c:ser>
        <c:ser>
          <c:idx val="60"/>
          <c:order val="59"/>
          <c:tx>
            <c:strRef>
              <c:f>Sheet1!$BI$1</c:f>
              <c:strCache>
                <c:ptCount val="1"/>
                <c:pt idx="0">
                  <c:v>CohenCyril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Sheet1!$BI$2:$BI$23</c:f>
              <c:numCache>
                <c:formatCode>General</c:formatCode>
                <c:ptCount val="22"/>
                <c:pt idx="12">
                  <c:v>1</c:v>
                </c:pt>
                <c:pt idx="14">
                  <c:v>1</c:v>
                </c:pt>
                <c:pt idx="17">
                  <c:v>9</c:v>
                </c:pt>
                <c:pt idx="18">
                  <c:v>3</c:v>
                </c:pt>
                <c:pt idx="19">
                  <c:v>8</c:v>
                </c:pt>
                <c:pt idx="20">
                  <c:v>4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D8AE-4233-9E06-1C2863D96AE4}"/>
            </c:ext>
          </c:extLst>
        </c:ser>
        <c:ser>
          <c:idx val="61"/>
          <c:order val="60"/>
          <c:tx>
            <c:strRef>
              <c:f>Sheet1!$BJ$1</c:f>
              <c:strCache>
                <c:ptCount val="1"/>
                <c:pt idx="0">
                  <c:v>eponier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Sheet1!$BJ$2:$BJ$23</c:f>
              <c:numCache>
                <c:formatCode>General</c:formatCode>
                <c:ptCount val="22"/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2</c:v>
                </c:pt>
                <c:pt idx="18">
                  <c:v>7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D8AE-4233-9E06-1C2863D96AE4}"/>
            </c:ext>
          </c:extLst>
        </c:ser>
        <c:ser>
          <c:idx val="62"/>
          <c:order val="61"/>
          <c:tx>
            <c:strRef>
              <c:f>Sheet1!$BK$1</c:f>
              <c:strCache>
                <c:ptCount val="1"/>
                <c:pt idx="0">
                  <c:v>vzaliva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Sheet1!$BK$2:$BK$23</c:f>
              <c:numCache>
                <c:formatCode>General</c:formatCode>
                <c:ptCount val="22"/>
                <c:pt idx="14">
                  <c:v>4</c:v>
                </c:pt>
                <c:pt idx="15">
                  <c:v>4</c:v>
                </c:pt>
                <c:pt idx="16">
                  <c:v>9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D8AE-4233-9E06-1C2863D96AE4}"/>
            </c:ext>
          </c:extLst>
        </c:ser>
        <c:ser>
          <c:idx val="63"/>
          <c:order val="62"/>
          <c:tx>
            <c:strRef>
              <c:f>Sheet1!$BL$1</c:f>
              <c:strCache>
                <c:ptCount val="1"/>
                <c:pt idx="0">
                  <c:v>olaure01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Sheet1!$BL$2:$BL$23</c:f>
              <c:numCache>
                <c:formatCode>General</c:formatCode>
                <c:ptCount val="22"/>
                <c:pt idx="17">
                  <c:v>2</c:v>
                </c:pt>
                <c:pt idx="18">
                  <c:v>3</c:v>
                </c:pt>
                <c:pt idx="19">
                  <c:v>10</c:v>
                </c:pt>
                <c:pt idx="20">
                  <c:v>6</c:v>
                </c:pt>
                <c:pt idx="2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D8AE-4233-9E06-1C2863D96AE4}"/>
            </c:ext>
          </c:extLst>
        </c:ser>
        <c:ser>
          <c:idx val="64"/>
          <c:order val="63"/>
          <c:tx>
            <c:strRef>
              <c:f>Sheet1!$BM$1</c:f>
              <c:strCache>
                <c:ptCount val="1"/>
                <c:pt idx="0">
                  <c:v>AUGER Cédric &lt;cauger@lri.fr&gt;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Sheet1!$BM$2:$BM$23</c:f>
              <c:numCache>
                <c:formatCode>General</c:formatCode>
                <c:ptCount val="22"/>
                <c:pt idx="7">
                  <c:v>6</c:v>
                </c:pt>
                <c:pt idx="8">
                  <c:v>1</c:v>
                </c:pt>
                <c:pt idx="9">
                  <c:v>6</c:v>
                </c:pt>
                <c:pt idx="10">
                  <c:v>1</c:v>
                </c:pt>
                <c:pt idx="11">
                  <c:v>9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F-D8AE-4233-9E06-1C2863D96AE4}"/>
            </c:ext>
          </c:extLst>
        </c:ser>
        <c:ser>
          <c:idx val="65"/>
          <c:order val="64"/>
          <c:tx>
            <c:strRef>
              <c:f>Sheet1!$BN$1</c:f>
              <c:strCache>
                <c:ptCount val="1"/>
                <c:pt idx="0">
                  <c:v>vbgl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Sheet1!$BN$2:$BN$23</c:f>
              <c:numCache>
                <c:formatCode>General</c:formatCode>
                <c:ptCount val="22"/>
                <c:pt idx="17">
                  <c:v>11</c:v>
                </c:pt>
                <c:pt idx="18">
                  <c:v>11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D8AE-4233-9E06-1C2863D96AE4}"/>
            </c:ext>
          </c:extLst>
        </c:ser>
        <c:ser>
          <c:idx val="66"/>
          <c:order val="65"/>
          <c:tx>
            <c:strRef>
              <c:f>Sheet1!$BO$1</c:f>
              <c:strCache>
                <c:ptCount val="1"/>
                <c:pt idx="0">
                  <c:v>braibant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Sheet1!$BO$2:$BO$23</c:f>
              <c:numCache>
                <c:formatCode>General</c:formatCode>
                <c:ptCount val="22"/>
                <c:pt idx="8">
                  <c:v>2</c:v>
                </c:pt>
                <c:pt idx="9">
                  <c:v>6</c:v>
                </c:pt>
                <c:pt idx="10">
                  <c:v>3</c:v>
                </c:pt>
                <c:pt idx="11">
                  <c:v>12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1-D8AE-4233-9E06-1C2863D96AE4}"/>
            </c:ext>
          </c:extLst>
        </c:ser>
        <c:ser>
          <c:idx val="67"/>
          <c:order val="66"/>
          <c:tx>
            <c:strRef>
              <c:f>Sheet1!$BP$1</c:f>
              <c:strCache>
                <c:ptCount val="1"/>
                <c:pt idx="0">
                  <c:v>Eduardo.Gimenez@trusted-logic.fr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Sheet1!$BP$2:$BP$23</c:f>
              <c:numCache>
                <c:formatCode>General</c:formatCode>
                <c:ptCount val="22"/>
                <c:pt idx="0">
                  <c:v>11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2-D8AE-4233-9E06-1C2863D96AE4}"/>
            </c:ext>
          </c:extLst>
        </c:ser>
        <c:ser>
          <c:idx val="68"/>
          <c:order val="67"/>
          <c:tx>
            <c:strRef>
              <c:f>Sheet1!$BQ$1</c:f>
              <c:strCache>
                <c:ptCount val="1"/>
                <c:pt idx="0">
                  <c:v>amahboubi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Sheet1!$BQ$2:$BQ$23</c:f>
              <c:numCache>
                <c:formatCode>General</c:formatCode>
                <c:ptCount val="22"/>
                <c:pt idx="4">
                  <c:v>1</c:v>
                </c:pt>
                <c:pt idx="5">
                  <c:v>5</c:v>
                </c:pt>
                <c:pt idx="7">
                  <c:v>7</c:v>
                </c:pt>
                <c:pt idx="8">
                  <c:v>1</c:v>
                </c:pt>
                <c:pt idx="9">
                  <c:v>3</c:v>
                </c:pt>
                <c:pt idx="11">
                  <c:v>1</c:v>
                </c:pt>
                <c:pt idx="13">
                  <c:v>1</c:v>
                </c:pt>
                <c:pt idx="16">
                  <c:v>2</c:v>
                </c:pt>
                <c:pt idx="17">
                  <c:v>2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3-D8AE-4233-9E06-1C2863D96AE4}"/>
            </c:ext>
          </c:extLst>
        </c:ser>
        <c:ser>
          <c:idx val="69"/>
          <c:order val="68"/>
          <c:tx>
            <c:strRef>
              <c:f>Sheet1!$BR$1</c:f>
              <c:strCache>
                <c:ptCount val="1"/>
                <c:pt idx="0">
                  <c:v>mrhaandi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Sheet1!$BR$2:$BR$23</c:f>
              <c:numCache>
                <c:formatCode>General</c:formatCode>
                <c:ptCount val="22"/>
                <c:pt idx="18">
                  <c:v>1</c:v>
                </c:pt>
                <c:pt idx="19">
                  <c:v>8</c:v>
                </c:pt>
                <c:pt idx="20">
                  <c:v>5</c:v>
                </c:pt>
                <c:pt idx="2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4-D8AE-4233-9E06-1C2863D96AE4}"/>
            </c:ext>
          </c:extLst>
        </c:ser>
        <c:ser>
          <c:idx val="70"/>
          <c:order val="69"/>
          <c:tx>
            <c:strRef>
              <c:f>Sheet1!$BS$1</c:f>
              <c:strCache>
                <c:ptCount val="1"/>
                <c:pt idx="0">
                  <c:v>tupelo-schneck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Sheet1!$BS$2:$BS$23</c:f>
              <c:numCache>
                <c:formatCode>General</c:formatCode>
                <c:ptCount val="22"/>
                <c:pt idx="0">
                  <c:v>11</c:v>
                </c:pt>
                <c:pt idx="1">
                  <c:v>8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5-D8AE-4233-9E06-1C2863D96AE4}"/>
            </c:ext>
          </c:extLst>
        </c:ser>
        <c:ser>
          <c:idx val="71"/>
          <c:order val="70"/>
          <c:tx>
            <c:strRef>
              <c:f>Sheet1!$BT$1</c:f>
              <c:strCache>
                <c:ptCount val="1"/>
                <c:pt idx="0">
                  <c:v>glondu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Sheet1!$BT$2:$BT$23</c:f>
              <c:numCache>
                <c:formatCode>General</c:formatCode>
                <c:ptCount val="22"/>
                <c:pt idx="7">
                  <c:v>11</c:v>
                </c:pt>
                <c:pt idx="8">
                  <c:v>1</c:v>
                </c:pt>
                <c:pt idx="9">
                  <c:v>7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D8AE-4233-9E06-1C2863D96AE4}"/>
            </c:ext>
          </c:extLst>
        </c:ser>
        <c:ser>
          <c:idx val="72"/>
          <c:order val="71"/>
          <c:tx>
            <c:strRef>
              <c:f>Sheet1!$BU$1</c:f>
              <c:strCache>
                <c:ptCount val="1"/>
                <c:pt idx="0">
                  <c:v>ckeller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Sheet1!$BU$2:$BU$23</c:f>
              <c:numCache>
                <c:formatCode>General</c:formatCode>
                <c:ptCount val="22"/>
                <c:pt idx="7">
                  <c:v>1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5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7-D8AE-4233-9E06-1C2863D96AE4}"/>
            </c:ext>
          </c:extLst>
        </c:ser>
        <c:ser>
          <c:idx val="73"/>
          <c:order val="72"/>
          <c:tx>
            <c:strRef>
              <c:f>Sheet1!$BV$1</c:f>
              <c:strCache>
                <c:ptCount val="1"/>
                <c:pt idx="0">
                  <c:v>jhjourdan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Sheet1!$BV$2:$BV$23</c:f>
              <c:numCache>
                <c:formatCode>General</c:formatCode>
                <c:ptCount val="22"/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8">
                  <c:v>2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8-D8AE-4233-9E06-1C2863D96AE4}"/>
            </c:ext>
          </c:extLst>
        </c:ser>
        <c:ser>
          <c:idx val="74"/>
          <c:order val="73"/>
          <c:tx>
            <c:strRef>
              <c:f>Sheet1!$BW$1</c:f>
              <c:strCache>
                <c:ptCount val="1"/>
                <c:pt idx="0">
                  <c:v>lionel@mamane.lu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Sheet1!$BW$2:$BW$23</c:f>
              <c:numCache>
                <c:formatCode>General</c:formatCode>
                <c:ptCount val="22"/>
                <c:pt idx="3">
                  <c:v>2</c:v>
                </c:pt>
                <c:pt idx="4">
                  <c:v>7</c:v>
                </c:pt>
                <c:pt idx="5">
                  <c:v>4</c:v>
                </c:pt>
                <c:pt idx="6">
                  <c:v>7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9-D8AE-4233-9E06-1C2863D96AE4}"/>
            </c:ext>
          </c:extLst>
        </c:ser>
        <c:ser>
          <c:idx val="75"/>
          <c:order val="74"/>
          <c:tx>
            <c:strRef>
              <c:f>Sheet1!$BX$1</c:f>
              <c:strCache>
                <c:ptCount val="1"/>
                <c:pt idx="0">
                  <c:v>Henk-Jan van Tuyl &lt;hjgtuyl@chello.nl&gt;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Sheet1!$BX$2:$BX$23</c:f>
              <c:numCache>
                <c:formatCode>General</c:formatCode>
                <c:ptCount val="22"/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D8AE-4233-9E06-1C2863D96AE4}"/>
            </c:ext>
          </c:extLst>
        </c:ser>
        <c:ser>
          <c:idx val="76"/>
          <c:order val="75"/>
          <c:tx>
            <c:strRef>
              <c:f>Sheet1!$BY$1</c:f>
              <c:strCache>
                <c:ptCount val="1"/>
                <c:pt idx="0">
                  <c:v>LasseBlaauwbroek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Sheet1!$BY$2:$BY$23</c:f>
              <c:numCache>
                <c:formatCode>General</c:formatCode>
                <c:ptCount val="22"/>
                <c:pt idx="16">
                  <c:v>1</c:v>
                </c:pt>
                <c:pt idx="19">
                  <c:v>13</c:v>
                </c:pt>
                <c:pt idx="20">
                  <c:v>4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B-D8AE-4233-9E06-1C2863D96AE4}"/>
            </c:ext>
          </c:extLst>
        </c:ser>
        <c:ser>
          <c:idx val="77"/>
          <c:order val="76"/>
          <c:tx>
            <c:strRef>
              <c:f>Sheet1!$BZ$1</c:f>
              <c:strCache>
                <c:ptCount val="1"/>
                <c:pt idx="0">
                  <c:v>ana-borges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Sheet1!$BZ$2:$BZ$23</c:f>
              <c:numCache>
                <c:formatCode>General</c:formatCode>
                <c:ptCount val="22"/>
                <c:pt idx="18">
                  <c:v>2</c:v>
                </c:pt>
                <c:pt idx="19">
                  <c:v>3</c:v>
                </c:pt>
                <c:pt idx="20">
                  <c:v>7</c:v>
                </c:pt>
                <c:pt idx="2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C-D8AE-4233-9E06-1C2863D96AE4}"/>
            </c:ext>
          </c:extLst>
        </c:ser>
        <c:ser>
          <c:idx val="78"/>
          <c:order val="77"/>
          <c:tx>
            <c:strRef>
              <c:f>Sheet1!$CA$1</c:f>
              <c:strCache>
                <c:ptCount val="1"/>
                <c:pt idx="0">
                  <c:v>Ptival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Sheet1!$CA$2:$CA$23</c:f>
              <c:numCache>
                <c:formatCode>General</c:formatCode>
                <c:ptCount val="22"/>
                <c:pt idx="10">
                  <c:v>1</c:v>
                </c:pt>
                <c:pt idx="11">
                  <c:v>6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6">
                  <c:v>4</c:v>
                </c:pt>
                <c:pt idx="18">
                  <c:v>2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D-D8AE-4233-9E06-1C2863D96AE4}"/>
            </c:ext>
          </c:extLst>
        </c:ser>
        <c:ser>
          <c:idx val="79"/>
          <c:order val="78"/>
          <c:tx>
            <c:strRef>
              <c:f>Sheet1!$CB$1</c:f>
              <c:strCache>
                <c:ptCount val="1"/>
                <c:pt idx="0">
                  <c:v>Armael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Sheet1!$CB$2:$CB$23</c:f>
              <c:numCache>
                <c:formatCode>General</c:formatCode>
                <c:ptCount val="22"/>
                <c:pt idx="15">
                  <c:v>1</c:v>
                </c:pt>
                <c:pt idx="16">
                  <c:v>6</c:v>
                </c:pt>
                <c:pt idx="17">
                  <c:v>10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D8AE-4233-9E06-1C2863D96AE4}"/>
            </c:ext>
          </c:extLst>
        </c:ser>
        <c:ser>
          <c:idx val="80"/>
          <c:order val="79"/>
          <c:tx>
            <c:strRef>
              <c:f>Sheet1!$CC$1</c:f>
              <c:strCache>
                <c:ptCount val="1"/>
                <c:pt idx="0">
                  <c:v>jnarboux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Sheet1!$CC$2:$CC$23</c:f>
              <c:numCache>
                <c:formatCode>General</c:formatCode>
                <c:ptCount val="22"/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6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F-D8AE-4233-9E06-1C2863D96AE4}"/>
            </c:ext>
          </c:extLst>
        </c:ser>
        <c:ser>
          <c:idx val="81"/>
          <c:order val="80"/>
          <c:tx>
            <c:strRef>
              <c:f>Sheet1!$CD$1</c:f>
              <c:strCache>
                <c:ptCount val="1"/>
                <c:pt idx="0">
                  <c:v>arthuraa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Sheet1!$CD$2:$CD$23</c:f>
              <c:numCache>
                <c:formatCode>General</c:formatCode>
                <c:ptCount val="22"/>
                <c:pt idx="11">
                  <c:v>1</c:v>
                </c:pt>
                <c:pt idx="12">
                  <c:v>1</c:v>
                </c:pt>
                <c:pt idx="14">
                  <c:v>1</c:v>
                </c:pt>
                <c:pt idx="15">
                  <c:v>2</c:v>
                </c:pt>
                <c:pt idx="17">
                  <c:v>4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0-D8AE-4233-9E06-1C2863D96AE4}"/>
            </c:ext>
          </c:extLst>
        </c:ser>
        <c:ser>
          <c:idx val="82"/>
          <c:order val="81"/>
          <c:tx>
            <c:strRef>
              <c:f>Sheet1!$CE$1</c:f>
              <c:strCache>
                <c:ptCount val="1"/>
                <c:pt idx="0">
                  <c:v>akr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Sheet1!$CE$2:$CE$23</c:f>
              <c:numCache>
                <c:formatCode>General</c:formatCode>
                <c:ptCount val="22"/>
                <c:pt idx="17">
                  <c:v>9</c:v>
                </c:pt>
                <c:pt idx="18">
                  <c:v>5</c:v>
                </c:pt>
                <c:pt idx="19">
                  <c:v>2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1-D8AE-4233-9E06-1C2863D96AE4}"/>
            </c:ext>
          </c:extLst>
        </c:ser>
        <c:ser>
          <c:idx val="83"/>
          <c:order val="82"/>
          <c:tx>
            <c:strRef>
              <c:f>Sheet1!$CF$1</c:f>
              <c:strCache>
                <c:ptCount val="1"/>
                <c:pt idx="0">
                  <c:v>fakusb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Sheet1!$CF$2:$CF$23</c:f>
              <c:numCache>
                <c:formatCode>General</c:formatCode>
                <c:ptCount val="22"/>
                <c:pt idx="17">
                  <c:v>4</c:v>
                </c:pt>
                <c:pt idx="18">
                  <c:v>3</c:v>
                </c:pt>
                <c:pt idx="1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2-D8AE-4233-9E06-1C2863D96AE4}"/>
            </c:ext>
          </c:extLst>
        </c:ser>
        <c:ser>
          <c:idx val="84"/>
          <c:order val="83"/>
          <c:tx>
            <c:strRef>
              <c:f>Sheet1!$CG$1</c:f>
              <c:strCache>
                <c:ptCount val="1"/>
                <c:pt idx="0">
                  <c:v>jad-hamza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Sheet1!$CG$2:$CG$23</c:f>
              <c:numCache>
                <c:formatCode>General</c:formatCode>
                <c:ptCount val="22"/>
                <c:pt idx="17">
                  <c:v>13</c:v>
                </c:pt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3-D8AE-4233-9E06-1C2863D96AE4}"/>
            </c:ext>
          </c:extLst>
        </c:ser>
        <c:ser>
          <c:idx val="85"/>
          <c:order val="84"/>
          <c:tx>
            <c:strRef>
              <c:f>Sheet1!$CH$1</c:f>
              <c:strCache>
                <c:ptCount val="1"/>
                <c:pt idx="0">
                  <c:v>Brian Campbell &lt;Brian.Campbell@ed.ac.uk&gt;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Sheet1!$CH$2:$CH$23</c:f>
              <c:numCache>
                <c:formatCode>General</c:formatCode>
                <c:ptCount val="22"/>
                <c:pt idx="7">
                  <c:v>11</c:v>
                </c:pt>
                <c:pt idx="8">
                  <c:v>4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4-D8AE-4233-9E06-1C2863D96AE4}"/>
            </c:ext>
          </c:extLst>
        </c:ser>
        <c:ser>
          <c:idx val="86"/>
          <c:order val="85"/>
          <c:tx>
            <c:strRef>
              <c:f>Sheet1!$CI$1</c:f>
              <c:strCache>
                <c:ptCount val="1"/>
                <c:pt idx="0">
                  <c:v>roglo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Sheet1!$CI$2:$CI$23</c:f>
              <c:numCache>
                <c:formatCode>General</c:formatCode>
                <c:ptCount val="22"/>
                <c:pt idx="10">
                  <c:v>2</c:v>
                </c:pt>
                <c:pt idx="11">
                  <c:v>4</c:v>
                </c:pt>
                <c:pt idx="14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5-D8AE-4233-9E06-1C2863D96AE4}"/>
            </c:ext>
          </c:extLst>
        </c:ser>
        <c:ser>
          <c:idx val="87"/>
          <c:order val="86"/>
          <c:tx>
            <c:strRef>
              <c:f>Sheet1!$CJ$1</c:f>
              <c:strCache>
                <c:ptCount val="1"/>
                <c:pt idx="0">
                  <c:v>Yevgeniy Makarov &lt;emakarov@gmail.com&gt;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Sheet1!$CJ$2:$CJ$23</c:f>
              <c:numCache>
                <c:formatCode>General</c:formatCode>
                <c:ptCount val="22"/>
                <c:pt idx="6">
                  <c:v>13</c:v>
                </c:pt>
                <c:pt idx="9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6-D8AE-4233-9E06-1C2863D96AE4}"/>
            </c:ext>
          </c:extLst>
        </c:ser>
        <c:ser>
          <c:idx val="88"/>
          <c:order val="87"/>
          <c:tx>
            <c:strRef>
              <c:f>Sheet1!$CK$1</c:f>
              <c:strCache>
                <c:ptCount val="1"/>
                <c:pt idx="0">
                  <c:v>thery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Sheet1!$CK$2:$CK$23</c:f>
              <c:numCache>
                <c:formatCode>General</c:formatCode>
                <c:ptCount val="22"/>
                <c:pt idx="0">
                  <c:v>2</c:v>
                </c:pt>
                <c:pt idx="1">
                  <c:v>1</c:v>
                </c:pt>
                <c:pt idx="5">
                  <c:v>1</c:v>
                </c:pt>
                <c:pt idx="6">
                  <c:v>1</c:v>
                </c:pt>
                <c:pt idx="9">
                  <c:v>1</c:v>
                </c:pt>
                <c:pt idx="11">
                  <c:v>1</c:v>
                </c:pt>
                <c:pt idx="14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7-D8AE-4233-9E06-1C2863D96AE4}"/>
            </c:ext>
          </c:extLst>
        </c:ser>
        <c:ser>
          <c:idx val="89"/>
          <c:order val="88"/>
          <c:tx>
            <c:strRef>
              <c:f>Sheet1!$CL$1</c:f>
              <c:strCache>
                <c:ptCount val="1"/>
                <c:pt idx="0">
                  <c:v>boulme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Sheet1!$CL$2:$CL$23</c:f>
              <c:numCache>
                <c:formatCode>General</c:formatCode>
                <c:ptCount val="22"/>
                <c:pt idx="0">
                  <c:v>1</c:v>
                </c:pt>
                <c:pt idx="2">
                  <c:v>3</c:v>
                </c:pt>
                <c:pt idx="3">
                  <c:v>1</c:v>
                </c:pt>
                <c:pt idx="6">
                  <c:v>2</c:v>
                </c:pt>
                <c:pt idx="9">
                  <c:v>1</c:v>
                </c:pt>
                <c:pt idx="12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8-D8AE-4233-9E06-1C2863D96AE4}"/>
            </c:ext>
          </c:extLst>
        </c:ser>
        <c:ser>
          <c:idx val="90"/>
          <c:order val="89"/>
          <c:tx>
            <c:strRef>
              <c:f>Sheet1!$CM$1</c:f>
              <c:strCache>
                <c:ptCount val="1"/>
                <c:pt idx="0">
                  <c:v>fpottier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Sheet1!$CM$2:$CM$23</c:f>
              <c:numCache>
                <c:formatCode>General</c:formatCode>
                <c:ptCount val="22"/>
                <c:pt idx="6">
                  <c:v>1</c:v>
                </c:pt>
                <c:pt idx="9">
                  <c:v>2</c:v>
                </c:pt>
                <c:pt idx="11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3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9-D8AE-4233-9E06-1C2863D96AE4}"/>
            </c:ext>
          </c:extLst>
        </c:ser>
        <c:ser>
          <c:idx val="91"/>
          <c:order val="90"/>
          <c:tx>
            <c:strRef>
              <c:f>Sheet1!$CN$1</c:f>
              <c:strCache>
                <c:ptCount val="1"/>
                <c:pt idx="0">
                  <c:v>ggonthier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Sheet1!$CN$2:$CN$23</c:f>
              <c:numCache>
                <c:formatCode>General</c:formatCode>
                <c:ptCount val="22"/>
                <c:pt idx="5">
                  <c:v>8</c:v>
                </c:pt>
                <c:pt idx="7">
                  <c:v>2</c:v>
                </c:pt>
                <c:pt idx="8">
                  <c:v>1</c:v>
                </c:pt>
                <c:pt idx="16">
                  <c:v>1</c:v>
                </c:pt>
                <c:pt idx="1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A-D8AE-4233-9E06-1C2863D96AE4}"/>
            </c:ext>
          </c:extLst>
        </c:ser>
        <c:ser>
          <c:idx val="92"/>
          <c:order val="91"/>
          <c:tx>
            <c:strRef>
              <c:f>Sheet1!$CO$1</c:f>
              <c:strCache>
                <c:ptCount val="1"/>
                <c:pt idx="0">
                  <c:v>forestjulien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Sheet1!$CO$2:$CO$23</c:f>
              <c:numCache>
                <c:formatCode>General</c:formatCode>
                <c:ptCount val="22"/>
                <c:pt idx="4">
                  <c:v>1</c:v>
                </c:pt>
                <c:pt idx="5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B-D8AE-4233-9E06-1C2863D96AE4}"/>
            </c:ext>
          </c:extLst>
        </c:ser>
        <c:ser>
          <c:idx val="93"/>
          <c:order val="92"/>
          <c:tx>
            <c:strRef>
              <c:f>Sheet1!$CP$1</c:f>
              <c:strCache>
                <c:ptCount val="1"/>
                <c:pt idx="0">
                  <c:v>PierreCorbineau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Sheet1!$CP$2:$CP$23</c:f>
              <c:numCache>
                <c:formatCode>General</c:formatCode>
                <c:ptCount val="22"/>
                <c:pt idx="2">
                  <c:v>2</c:v>
                </c:pt>
                <c:pt idx="3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  <c:pt idx="16">
                  <c:v>1</c:v>
                </c:pt>
                <c:pt idx="17">
                  <c:v>1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C-D8AE-4233-9E06-1C2863D96AE4}"/>
            </c:ext>
          </c:extLst>
        </c:ser>
        <c:ser>
          <c:idx val="94"/>
          <c:order val="93"/>
          <c:tx>
            <c:strRef>
              <c:f>Sheet1!$CQ$1</c:f>
              <c:strCache>
                <c:ptCount val="1"/>
                <c:pt idx="0">
                  <c:v>vporton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Sheet1!$CQ$2:$CQ$23</c:f>
              <c:numCache>
                <c:formatCode>General</c:formatCode>
                <c:ptCount val="22"/>
                <c:pt idx="10">
                  <c:v>10</c:v>
                </c:pt>
                <c:pt idx="12">
                  <c:v>2</c:v>
                </c:pt>
                <c:pt idx="13">
                  <c:v>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D-D8AE-4233-9E06-1C2863D96AE4}"/>
            </c:ext>
          </c:extLst>
        </c:ser>
        <c:ser>
          <c:idx val="95"/>
          <c:order val="94"/>
          <c:tx>
            <c:strRef>
              <c:f>Sheet1!$CR$1</c:f>
              <c:strCache>
                <c:ptCount val="1"/>
                <c:pt idx="0">
                  <c:v>spitters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Sheet1!$CR$2:$CR$23</c:f>
              <c:numCache>
                <c:formatCode>General</c:formatCode>
                <c:ptCount val="22"/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9">
                  <c:v>1</c:v>
                </c:pt>
                <c:pt idx="10">
                  <c:v>1</c:v>
                </c:pt>
                <c:pt idx="13">
                  <c:v>1</c:v>
                </c:pt>
                <c:pt idx="14">
                  <c:v>2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E-D8AE-4233-9E06-1C2863D96AE4}"/>
            </c:ext>
          </c:extLst>
        </c:ser>
        <c:ser>
          <c:idx val="96"/>
          <c:order val="95"/>
          <c:tx>
            <c:strRef>
              <c:f>Sheet1!$CS$1</c:f>
              <c:strCache>
                <c:ptCount val="1"/>
                <c:pt idx="0">
                  <c:v>andersk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Sheet1!$CS$2:$CS$23</c:f>
              <c:numCache>
                <c:formatCode>General</c:formatCode>
                <c:ptCount val="22"/>
                <c:pt idx="10">
                  <c:v>2</c:v>
                </c:pt>
                <c:pt idx="13">
                  <c:v>2</c:v>
                </c:pt>
                <c:pt idx="14">
                  <c:v>5</c:v>
                </c:pt>
                <c:pt idx="1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F-D8AE-4233-9E06-1C2863D96AE4}"/>
            </c:ext>
          </c:extLst>
        </c:ser>
        <c:ser>
          <c:idx val="97"/>
          <c:order val="96"/>
          <c:tx>
            <c:strRef>
              <c:f>Sheet1!$CT$1</c:f>
              <c:strCache>
                <c:ptCount val="1"/>
                <c:pt idx="0">
                  <c:v>huitseeker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Sheet1!$CT$2:$CT$23</c:f>
              <c:numCache>
                <c:formatCode>General</c:formatCode>
                <c:ptCount val="22"/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7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0-D8AE-4233-9E06-1C2863D96AE4}"/>
            </c:ext>
          </c:extLst>
        </c:ser>
        <c:ser>
          <c:idx val="98"/>
          <c:order val="97"/>
          <c:tx>
            <c:strRef>
              <c:f>Sheet1!$CU$1</c:f>
              <c:strCache>
                <c:ptCount val="1"/>
                <c:pt idx="0">
                  <c:v>whonore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Sheet1!$CU$2:$CU$23</c:f>
              <c:numCache>
                <c:formatCode>General</c:formatCode>
                <c:ptCount val="22"/>
                <c:pt idx="18">
                  <c:v>3</c:v>
                </c:pt>
                <c:pt idx="19">
                  <c:v>2</c:v>
                </c:pt>
                <c:pt idx="20">
                  <c:v>4</c:v>
                </c:pt>
                <c:pt idx="2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1-D8AE-4233-9E06-1C2863D96AE4}"/>
            </c:ext>
          </c:extLst>
        </c:ser>
        <c:ser>
          <c:idx val="99"/>
          <c:order val="98"/>
          <c:tx>
            <c:strRef>
              <c:f>Sheet1!$CV$1</c:f>
              <c:strCache>
                <c:ptCount val="1"/>
                <c:pt idx="0">
                  <c:v>emakarov@lix.polytechnique.fr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Sheet1!$CV$2:$CV$23</c:f>
              <c:numCache>
                <c:formatCode>General</c:formatCode>
                <c:ptCount val="22"/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2-D8AE-4233-9E06-1C2863D96AE4}"/>
            </c:ext>
          </c:extLst>
        </c:ser>
        <c:ser>
          <c:idx val="100"/>
          <c:order val="99"/>
          <c:tx>
            <c:strRef>
              <c:f>Sheet1!$CW$1</c:f>
              <c:strCache>
                <c:ptCount val="1"/>
                <c:pt idx="0">
                  <c:v>bcpierce00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Sheet1!$CW$2:$CW$23</c:f>
              <c:numCache>
                <c:formatCode>General</c:formatCode>
                <c:ptCount val="22"/>
                <c:pt idx="6">
                  <c:v>2</c:v>
                </c:pt>
                <c:pt idx="16">
                  <c:v>4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3-D8AE-4233-9E06-1C2863D96AE4}"/>
            </c:ext>
          </c:extLst>
        </c:ser>
        <c:ser>
          <c:idx val="101"/>
          <c:order val="100"/>
          <c:tx>
            <c:strRef>
              <c:f>Sheet1!$CX$1</c:f>
              <c:strCache>
                <c:ptCount val="1"/>
                <c:pt idx="0">
                  <c:v>chdoc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Sheet1!$CX$2:$CX$23</c:f>
              <c:numCache>
                <c:formatCode>General</c:formatCode>
                <c:ptCount val="22"/>
                <c:pt idx="17">
                  <c:v>2</c:v>
                </c:pt>
                <c:pt idx="19">
                  <c:v>9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4-D8AE-4233-9E06-1C2863D96AE4}"/>
            </c:ext>
          </c:extLst>
        </c:ser>
        <c:ser>
          <c:idx val="102"/>
          <c:order val="101"/>
          <c:tx>
            <c:strRef>
              <c:f>Sheet1!$CY$1</c:f>
              <c:strCache>
                <c:ptCount val="1"/>
                <c:pt idx="0">
                  <c:v>mlasson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Sheet1!$CY$2:$CY$23</c:f>
              <c:numCache>
                <c:formatCode>General</c:formatCode>
                <c:ptCount val="22"/>
                <c:pt idx="7">
                  <c:v>6</c:v>
                </c:pt>
                <c:pt idx="9">
                  <c:v>5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5-D8AE-4233-9E06-1C2863D96AE4}"/>
            </c:ext>
          </c:extLst>
        </c:ser>
        <c:ser>
          <c:idx val="103"/>
          <c:order val="102"/>
          <c:tx>
            <c:strRef>
              <c:f>Sheet1!$CZ$1</c:f>
              <c:strCache>
                <c:ptCount val="1"/>
                <c:pt idx="0">
                  <c:v>damien-pous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Sheet1!$CZ$2:$CZ$23</c:f>
              <c:numCache>
                <c:formatCode>General</c:formatCode>
                <c:ptCount val="22"/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6-D8AE-4233-9E06-1C2863D96AE4}"/>
            </c:ext>
          </c:extLst>
        </c:ser>
        <c:ser>
          <c:idx val="104"/>
          <c:order val="103"/>
          <c:tx>
            <c:strRef>
              <c:f>Sheet1!$DA$1</c:f>
              <c:strCache>
                <c:ptCount val="1"/>
                <c:pt idx="0">
                  <c:v>aspiwack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Sheet1!$DA$2:$DA$23</c:f>
              <c:numCache>
                <c:formatCode>General</c:formatCode>
                <c:ptCount val="22"/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10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7-D8AE-4233-9E06-1C2863D96AE4}"/>
            </c:ext>
          </c:extLst>
        </c:ser>
        <c:ser>
          <c:idx val="105"/>
          <c:order val="104"/>
          <c:tx>
            <c:strRef>
              <c:f>Sheet1!$DB$1</c:f>
              <c:strCache>
                <c:ptCount val="1"/>
                <c:pt idx="0">
                  <c:v>treinen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Sheet1!$DB$2:$DB$23</c:f>
              <c:numCache>
                <c:formatCode>General</c:formatCode>
                <c:ptCount val="22"/>
                <c:pt idx="3">
                  <c:v>4</c:v>
                </c:pt>
                <c:pt idx="18">
                  <c:v>2</c:v>
                </c:pt>
                <c:pt idx="1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8-D8AE-4233-9E06-1C2863D96AE4}"/>
            </c:ext>
          </c:extLst>
        </c:ser>
        <c:ser>
          <c:idx val="106"/>
          <c:order val="105"/>
          <c:tx>
            <c:strRef>
              <c:f>Sheet1!$DC$1</c:f>
              <c:strCache>
                <c:ptCount val="1"/>
                <c:pt idx="0">
                  <c:v>milad@cs.kun.nl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Sheet1!$DC$2:$DC$23</c:f>
              <c:numCache>
                <c:formatCode>General</c:formatCode>
                <c:ptCount val="22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9-D8AE-4233-9E06-1C2863D96AE4}"/>
            </c:ext>
          </c:extLst>
        </c:ser>
        <c:ser>
          <c:idx val="107"/>
          <c:order val="106"/>
          <c:tx>
            <c:strRef>
              <c:f>Sheet1!$DD$1</c:f>
              <c:strCache>
                <c:ptCount val="1"/>
                <c:pt idx="0">
                  <c:v>proux01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Sheet1!$DD$2:$DD$23</c:f>
              <c:numCache>
                <c:formatCode>General</c:formatCode>
                <c:ptCount val="22"/>
                <c:pt idx="13">
                  <c:v>1</c:v>
                </c:pt>
                <c:pt idx="15">
                  <c:v>1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A-D8AE-4233-9E06-1C2863D96AE4}"/>
            </c:ext>
          </c:extLst>
        </c:ser>
        <c:ser>
          <c:idx val="108"/>
          <c:order val="107"/>
          <c:tx>
            <c:strRef>
              <c:f>Sheet1!$DE$1</c:f>
              <c:strCache>
                <c:ptCount val="1"/>
                <c:pt idx="0">
                  <c:v>bcip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Sheet1!$DE$2:$DE$23</c:f>
              <c:numCache>
                <c:formatCode>General</c:formatCode>
                <c:ptCount val="22"/>
                <c:pt idx="17">
                  <c:v>2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B-D8AE-4233-9E06-1C2863D96AE4}"/>
            </c:ext>
          </c:extLst>
        </c:ser>
        <c:ser>
          <c:idx val="109"/>
          <c:order val="108"/>
          <c:tx>
            <c:strRef>
              <c:f>Sheet1!$DF$1</c:f>
              <c:strCache>
                <c:ptCount val="1"/>
                <c:pt idx="0">
                  <c:v>kyoDralliam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Sheet1!$DF$2:$DF$23</c:f>
              <c:numCache>
                <c:formatCode>General</c:formatCode>
                <c:ptCount val="22"/>
                <c:pt idx="17">
                  <c:v>1</c:v>
                </c:pt>
                <c:pt idx="18">
                  <c:v>3</c:v>
                </c:pt>
                <c:pt idx="19">
                  <c:v>6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C-D8AE-4233-9E06-1C2863D96AE4}"/>
            </c:ext>
          </c:extLst>
        </c:ser>
        <c:ser>
          <c:idx val="110"/>
          <c:order val="109"/>
          <c:tx>
            <c:strRef>
              <c:f>Sheet1!$DG$1</c:f>
              <c:strCache>
                <c:ptCount val="1"/>
                <c:pt idx="0">
                  <c:v>vsiles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Sheet1!$DG$2:$DG$23</c:f>
              <c:numCache>
                <c:formatCode>General</c:formatCode>
                <c:ptCount val="22"/>
                <c:pt idx="6">
                  <c:v>1</c:v>
                </c:pt>
                <c:pt idx="7">
                  <c:v>1</c:v>
                </c:pt>
                <c:pt idx="9">
                  <c:v>3</c:v>
                </c:pt>
                <c:pt idx="10">
                  <c:v>2</c:v>
                </c:pt>
                <c:pt idx="17">
                  <c:v>2</c:v>
                </c:pt>
                <c:pt idx="1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D-D8AE-4233-9E06-1C2863D96AE4}"/>
            </c:ext>
          </c:extLst>
        </c:ser>
        <c:ser>
          <c:idx val="111"/>
          <c:order val="110"/>
          <c:tx>
            <c:strRef>
              <c:f>Sheet1!$DH$1</c:f>
              <c:strCache>
                <c:ptCount val="1"/>
                <c:pt idx="0">
                  <c:v>carlos@math.unice.fr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Sheet1!$DH$2:$DH$23</c:f>
              <c:numCache>
                <c:formatCode>General</c:formatCode>
                <c:ptCount val="22"/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E-D8AE-4233-9E06-1C2863D96AE4}"/>
            </c:ext>
          </c:extLst>
        </c:ser>
        <c:ser>
          <c:idx val="112"/>
          <c:order val="111"/>
          <c:tx>
            <c:strRef>
              <c:f>Sheet1!$DI$1</c:f>
              <c:strCache>
                <c:ptCount val="1"/>
                <c:pt idx="0">
                  <c:v>QinshiWang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Sheet1!$DI$2:$DI$23</c:f>
              <c:numCache>
                <c:formatCode>General</c:formatCode>
                <c:ptCount val="22"/>
                <c:pt idx="20">
                  <c:v>3</c:v>
                </c:pt>
                <c:pt idx="2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F-D8AE-4233-9E06-1C2863D96AE4}"/>
            </c:ext>
          </c:extLst>
        </c:ser>
        <c:ser>
          <c:idx val="113"/>
          <c:order val="112"/>
          <c:tx>
            <c:strRef>
              <c:f>Sheet1!$DJ$1</c:f>
              <c:strCache>
                <c:ptCount val="1"/>
                <c:pt idx="0">
                  <c:v>maggesi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Sheet1!$DJ$2:$DJ$23</c:f>
              <c:numCache>
                <c:formatCode>General</c:formatCode>
                <c:ptCount val="22"/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0-D8AE-4233-9E06-1C2863D96AE4}"/>
            </c:ext>
          </c:extLst>
        </c:ser>
        <c:ser>
          <c:idx val="114"/>
          <c:order val="113"/>
          <c:tx>
            <c:strRef>
              <c:f>Sheet1!$DK$1</c:f>
              <c:strCache>
                <c:ptCount val="1"/>
                <c:pt idx="0">
                  <c:v>Mbodin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Sheet1!$DK$2:$DK$23</c:f>
              <c:numCache>
                <c:formatCode>General</c:formatCode>
                <c:ptCount val="22"/>
                <c:pt idx="16">
                  <c:v>1</c:v>
                </c:pt>
                <c:pt idx="19">
                  <c:v>7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1-D8AE-4233-9E06-1C2863D96AE4}"/>
            </c:ext>
          </c:extLst>
        </c:ser>
        <c:ser>
          <c:idx val="115"/>
          <c:order val="114"/>
          <c:tx>
            <c:strRef>
              <c:f>Sheet1!$DL$1</c:f>
              <c:strCache>
                <c:ptCount val="1"/>
                <c:pt idx="0">
                  <c:v>contejea@lri.fr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Sheet1!$DL$2:$DL$23</c:f>
              <c:numCache>
                <c:formatCode>General</c:formatCode>
                <c:ptCount val="22"/>
                <c:pt idx="1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7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2-D8AE-4233-9E06-1C2863D96AE4}"/>
            </c:ext>
          </c:extLst>
        </c:ser>
        <c:ser>
          <c:idx val="116"/>
          <c:order val="115"/>
          <c:tx>
            <c:strRef>
              <c:f>Sheet1!$DM$1</c:f>
              <c:strCache>
                <c:ptCount val="1"/>
                <c:pt idx="0">
                  <c:v>artagnon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Sheet1!$DM$2:$DM$23</c:f>
              <c:numCache>
                <c:formatCode>General</c:formatCode>
                <c:ptCount val="22"/>
                <c:pt idx="19">
                  <c:v>4</c:v>
                </c:pt>
                <c:pt idx="2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3-D8AE-4233-9E06-1C2863D96AE4}"/>
            </c:ext>
          </c:extLst>
        </c:ser>
        <c:ser>
          <c:idx val="117"/>
          <c:order val="116"/>
          <c:tx>
            <c:strRef>
              <c:f>Sheet1!$DN$1</c:f>
              <c:strCache>
                <c:ptCount val="1"/>
                <c:pt idx="0">
                  <c:v>magaud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Sheet1!$DN$2:$DN$23</c:f>
              <c:numCache>
                <c:formatCode>General</c:formatCode>
                <c:ptCount val="22"/>
                <c:pt idx="1">
                  <c:v>4</c:v>
                </c:pt>
                <c:pt idx="2">
                  <c:v>2</c:v>
                </c:pt>
                <c:pt idx="5">
                  <c:v>1</c:v>
                </c:pt>
                <c:pt idx="7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4-D8AE-4233-9E06-1C2863D96AE4}"/>
            </c:ext>
          </c:extLst>
        </c:ser>
        <c:ser>
          <c:idx val="118"/>
          <c:order val="117"/>
          <c:tx>
            <c:strRef>
              <c:f>Sheet1!$DO$1</c:f>
              <c:strCache>
                <c:ptCount val="1"/>
                <c:pt idx="0">
                  <c:v>jlottes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Sheet1!$DO$2:$DO$23</c:f>
              <c:numCache>
                <c:formatCode>General</c:formatCode>
                <c:ptCount val="22"/>
                <c:pt idx="11">
                  <c:v>1</c:v>
                </c:pt>
                <c:pt idx="13">
                  <c:v>5</c:v>
                </c:pt>
                <c:pt idx="14">
                  <c:v>1</c:v>
                </c:pt>
                <c:pt idx="1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5-D8AE-4233-9E06-1C2863D96AE4}"/>
            </c:ext>
          </c:extLst>
        </c:ser>
        <c:ser>
          <c:idx val="119"/>
          <c:order val="118"/>
          <c:tx>
            <c:strRef>
              <c:f>Sheet1!$DP$1</c:f>
              <c:strCache>
                <c:ptCount val="1"/>
                <c:pt idx="0">
                  <c:v>gdsfh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Sheet1!$DP$2:$DP$23</c:f>
              <c:numCache>
                <c:formatCode>General</c:formatCode>
                <c:ptCount val="22"/>
                <c:pt idx="11">
                  <c:v>6</c:v>
                </c:pt>
                <c:pt idx="12">
                  <c:v>3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6-D8AE-4233-9E06-1C2863D96AE4}"/>
            </c:ext>
          </c:extLst>
        </c:ser>
        <c:ser>
          <c:idx val="120"/>
          <c:order val="119"/>
          <c:tx>
            <c:strRef>
              <c:f>Sheet1!$DQ$1</c:f>
              <c:strCache>
                <c:ptCount val="1"/>
                <c:pt idx="0">
                  <c:v>Adam Megacz &lt;megacz@cs.berkeley.edu&gt;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Sheet1!$DQ$2:$DQ$23</c:f>
              <c:numCache>
                <c:formatCode>General</c:formatCode>
                <c:ptCount val="22"/>
                <c:pt idx="9">
                  <c:v>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7-D8AE-4233-9E06-1C2863D96AE4}"/>
            </c:ext>
          </c:extLst>
        </c:ser>
        <c:ser>
          <c:idx val="121"/>
          <c:order val="120"/>
          <c:tx>
            <c:strRef>
              <c:f>Sheet1!$DR$1</c:f>
              <c:strCache>
                <c:ptCount val="1"/>
                <c:pt idx="0">
                  <c:v>clarus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Sheet1!$DR$2:$DR$23</c:f>
              <c:numCache>
                <c:formatCode>General</c:formatCode>
                <c:ptCount val="22"/>
                <c:pt idx="12">
                  <c:v>3</c:v>
                </c:pt>
                <c:pt idx="14">
                  <c:v>6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8-D8AE-4233-9E06-1C2863D96AE4}"/>
            </c:ext>
          </c:extLst>
        </c:ser>
        <c:ser>
          <c:idx val="122"/>
          <c:order val="121"/>
          <c:tx>
            <c:strRef>
              <c:f>Sheet1!$DS$1</c:f>
              <c:strCache>
                <c:ptCount val="1"/>
                <c:pt idx="0">
                  <c:v>larsr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Sheet1!$DS$2:$DS$23</c:f>
              <c:numCache>
                <c:formatCode>General</c:formatCode>
                <c:ptCount val="22"/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7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9-D8AE-4233-9E06-1C2863D96AE4}"/>
            </c:ext>
          </c:extLst>
        </c:ser>
        <c:ser>
          <c:idx val="123"/>
          <c:order val="122"/>
          <c:tx>
            <c:strRef>
              <c:f>Sheet1!$DT$1</c:f>
              <c:strCache>
                <c:ptCount val="1"/>
                <c:pt idx="0">
                  <c:v>ghost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Sheet1!$DT$2:$DT$23</c:f>
              <c:numCache>
                <c:formatCode>General</c:formatCode>
                <c:ptCount val="22"/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A-D8AE-4233-9E06-1C2863D96AE4}"/>
            </c:ext>
          </c:extLst>
        </c:ser>
        <c:ser>
          <c:idx val="124"/>
          <c:order val="123"/>
          <c:tx>
            <c:strRef>
              <c:f>Sheet1!$DU$1</c:f>
              <c:strCache>
                <c:ptCount val="1"/>
                <c:pt idx="0">
                  <c:v>SnarkBoojum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Sheet1!$DU$2:$DU$23</c:f>
              <c:numCache>
                <c:formatCode>General</c:formatCode>
                <c:ptCount val="22"/>
                <c:pt idx="20">
                  <c:v>5</c:v>
                </c:pt>
                <c:pt idx="2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B-D8AE-4233-9E06-1C2863D96AE4}"/>
            </c:ext>
          </c:extLst>
        </c:ser>
        <c:ser>
          <c:idx val="125"/>
          <c:order val="124"/>
          <c:tx>
            <c:strRef>
              <c:f>Sheet1!$DV$1</c:f>
              <c:strCache>
                <c:ptCount val="1"/>
                <c:pt idx="0">
                  <c:v>bmsherman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Sheet1!$DV$2:$DV$23</c:f>
              <c:numCache>
                <c:formatCode>General</c:formatCode>
                <c:ptCount val="22"/>
                <c:pt idx="15">
                  <c:v>6</c:v>
                </c:pt>
                <c:pt idx="1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C-D8AE-4233-9E06-1C2863D96AE4}"/>
            </c:ext>
          </c:extLst>
        </c:ser>
        <c:ser>
          <c:idx val="126"/>
          <c:order val="125"/>
          <c:tx>
            <c:strRef>
              <c:f>Sheet1!$DW$1</c:f>
              <c:strCache>
                <c:ptCount val="1"/>
                <c:pt idx="0">
                  <c:v>backtracking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Sheet1!$DW$2:$DW$23</c:f>
              <c:numCache>
                <c:formatCode>General</c:formatCode>
                <c:ptCount val="22"/>
                <c:pt idx="0">
                  <c:v>4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D-D8AE-4233-9E06-1C2863D96AE4}"/>
            </c:ext>
          </c:extLst>
        </c:ser>
        <c:ser>
          <c:idx val="127"/>
          <c:order val="126"/>
          <c:tx>
            <c:strRef>
              <c:f>Sheet1!$DX$1</c:f>
              <c:strCache>
                <c:ptCount val="1"/>
                <c:pt idx="0">
                  <c:v>bollu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Sheet1!$DX$2:$DX$23</c:f>
              <c:numCache>
                <c:formatCode>General</c:formatCode>
                <c:ptCount val="22"/>
                <c:pt idx="1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E-D8AE-4233-9E06-1C2863D96AE4}"/>
            </c:ext>
          </c:extLst>
        </c:ser>
        <c:ser>
          <c:idx val="128"/>
          <c:order val="127"/>
          <c:tx>
            <c:strRef>
              <c:f>Sheet1!$DY$1</c:f>
              <c:strCache>
                <c:ptCount val="1"/>
                <c:pt idx="0">
                  <c:v>damien.doligez@inria.fr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Sheet1!$DY$2:$DY$23</c:f>
              <c:numCache>
                <c:formatCode>General</c:formatCode>
                <c:ptCount val="22"/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9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F-D8AE-4233-9E06-1C2863D96AE4}"/>
            </c:ext>
          </c:extLst>
        </c:ser>
        <c:ser>
          <c:idx val="129"/>
          <c:order val="128"/>
          <c:tx>
            <c:strRef>
              <c:f>Sheet1!$DZ$1</c:f>
              <c:strCache>
                <c:ptCount val="1"/>
                <c:pt idx="0">
                  <c:v>pilki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Sheet1!$DZ$2:$DZ$23</c:f>
              <c:numCache>
                <c:formatCode>General</c:formatCode>
                <c:ptCount val="22"/>
                <c:pt idx="9">
                  <c:v>6</c:v>
                </c:pt>
                <c:pt idx="10">
                  <c:v>1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0-D8AE-4233-9E06-1C2863D96AE4}"/>
            </c:ext>
          </c:extLst>
        </c:ser>
        <c:ser>
          <c:idx val="130"/>
          <c:order val="129"/>
          <c:tx>
            <c:strRef>
              <c:f>Sheet1!$EA$1</c:f>
              <c:strCache>
                <c:ptCount val="1"/>
                <c:pt idx="0">
                  <c:v>jasper@cs.kun.nl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Sheet1!$EA$2:$EA$23</c:f>
              <c:numCache>
                <c:formatCode>General</c:formatCode>
                <c:ptCount val="22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1-D8AE-4233-9E06-1C2863D96AE4}"/>
            </c:ext>
          </c:extLst>
        </c:ser>
        <c:ser>
          <c:idx val="131"/>
          <c:order val="130"/>
          <c:tx>
            <c:strRef>
              <c:f>Sheet1!$EB$1</c:f>
              <c:strCache>
                <c:ptCount val="1"/>
                <c:pt idx="0">
                  <c:v>Jean-Marc Notin &lt;notin@lix.polytechnique.fr&gt;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Sheet1!$EB$2:$EB$23</c:f>
              <c:numCache>
                <c:formatCode>General</c:formatCode>
                <c:ptCount val="22"/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2-D8AE-4233-9E06-1C2863D96AE4}"/>
            </c:ext>
          </c:extLst>
        </c:ser>
        <c:ser>
          <c:idx val="132"/>
          <c:order val="131"/>
          <c:tx>
            <c:strRef>
              <c:f>Sheet1!$EC$1</c:f>
              <c:strCache>
                <c:ptCount val="1"/>
                <c:pt idx="0">
                  <c:v>Andrew Kennedy &lt;akenn@microsoft.com&gt;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Sheet1!$EC$2:$EC$23</c:f>
              <c:numCache>
                <c:formatCode>General</c:formatCode>
                <c:ptCount val="22"/>
                <c:pt idx="8">
                  <c:v>3</c:v>
                </c:pt>
                <c:pt idx="11">
                  <c:v>2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3-D8AE-4233-9E06-1C2863D96AE4}"/>
            </c:ext>
          </c:extLst>
        </c:ser>
        <c:ser>
          <c:idx val="133"/>
          <c:order val="132"/>
          <c:tx>
            <c:strRef>
              <c:f>Sheet1!$ED$1</c:f>
              <c:strCache>
                <c:ptCount val="1"/>
                <c:pt idx="0">
                  <c:v>andreaslyn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Sheet1!$ED$2:$ED$23</c:f>
              <c:numCache>
                <c:formatCode>General</c:formatCode>
                <c:ptCount val="22"/>
                <c:pt idx="1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4-D8AE-4233-9E06-1C2863D96AE4}"/>
            </c:ext>
          </c:extLst>
        </c:ser>
        <c:ser>
          <c:idx val="134"/>
          <c:order val="133"/>
          <c:tx>
            <c:strRef>
              <c:f>Sheet1!$EE$1</c:f>
              <c:strCache>
                <c:ptCount val="1"/>
                <c:pt idx="0">
                  <c:v>Roger Witte &lt;rogerwite@yahoo.co.uk&gt;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Sheet1!$EE$2:$EE$23</c:f>
              <c:numCache>
                <c:formatCode>General</c:formatCode>
                <c:ptCount val="22"/>
                <c:pt idx="14">
                  <c:v>5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5-D8AE-4233-9E06-1C2863D96AE4}"/>
            </c:ext>
          </c:extLst>
        </c:ser>
        <c:ser>
          <c:idx val="135"/>
          <c:order val="134"/>
          <c:tx>
            <c:strRef>
              <c:f>Sheet1!$EF$1</c:f>
              <c:strCache>
                <c:ptCount val="1"/>
                <c:pt idx="0">
                  <c:v>Charlie D &lt;coqletsgo@yahoo.com&gt;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Sheet1!$EF$2:$EF$23</c:f>
              <c:numCache>
                <c:formatCode>General</c:formatCode>
                <c:ptCount val="22"/>
                <c:pt idx="10">
                  <c:v>5</c:v>
                </c:pt>
                <c:pt idx="11">
                  <c:v>2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6-D8AE-4233-9E06-1C2863D96AE4}"/>
            </c:ext>
          </c:extLst>
        </c:ser>
        <c:ser>
          <c:idx val="136"/>
          <c:order val="135"/>
          <c:tx>
            <c:strRef>
              <c:f>Sheet1!$EG$1</c:f>
              <c:strCache>
                <c:ptCount val="1"/>
                <c:pt idx="0">
                  <c:v>jbapple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Sheet1!$EG$2:$EG$23</c:f>
              <c:numCache>
                <c:formatCode>General</c:formatCode>
                <c:ptCount val="22"/>
                <c:pt idx="7">
                  <c:v>1</c:v>
                </c:pt>
                <c:pt idx="9">
                  <c:v>5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7-D8AE-4233-9E06-1C2863D96AE4}"/>
            </c:ext>
          </c:extLst>
        </c:ser>
        <c:ser>
          <c:idx val="137"/>
          <c:order val="136"/>
          <c:tx>
            <c:strRef>
              <c:f>Sheet1!$EH$1</c:f>
              <c:strCache>
                <c:ptCount val="1"/>
                <c:pt idx="0">
                  <c:v>yakobowski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Sheet1!$EH$2:$EH$23</c:f>
              <c:numCache>
                <c:formatCode>General</c:formatCode>
                <c:ptCount val="22"/>
                <c:pt idx="3">
                  <c:v>7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8-D8AE-4233-9E06-1C2863D96AE4}"/>
            </c:ext>
          </c:extLst>
        </c:ser>
        <c:ser>
          <c:idx val="138"/>
          <c:order val="137"/>
          <c:tx>
            <c:strRef>
              <c:f>Sheet1!$EI$1</c:f>
              <c:strCache>
                <c:ptCount val="1"/>
                <c:pt idx="0">
                  <c:v>eluuk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Sheet1!$EI$2:$EI$23</c:f>
              <c:numCache>
                <c:formatCode>General</c:formatCode>
                <c:ptCount val="22"/>
                <c:pt idx="16">
                  <c:v>2</c:v>
                </c:pt>
                <c:pt idx="17">
                  <c:v>5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9-D8AE-4233-9E06-1C2863D96AE4}"/>
            </c:ext>
          </c:extLst>
        </c:ser>
        <c:ser>
          <c:idx val="139"/>
          <c:order val="138"/>
          <c:tx>
            <c:strRef>
              <c:f>Sheet1!$EJ$1</c:f>
              <c:strCache>
                <c:ptCount val="1"/>
                <c:pt idx="0">
                  <c:v>david.pichardie@irisa.fr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Sheet1!$EJ$2:$EJ$23</c:f>
              <c:numCache>
                <c:formatCode>General</c:formatCode>
                <c:ptCount val="22"/>
                <c:pt idx="2">
                  <c:v>2</c:v>
                </c:pt>
                <c:pt idx="3">
                  <c:v>3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A-D8AE-4233-9E06-1C2863D96AE4}"/>
            </c:ext>
          </c:extLst>
        </c:ser>
        <c:ser>
          <c:idx val="140"/>
          <c:order val="139"/>
          <c:tx>
            <c:strRef>
              <c:f>Sheet1!$EK$1</c:f>
              <c:strCache>
                <c:ptCount val="1"/>
                <c:pt idx="0">
                  <c:v>barras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Sheet1!$EK$2:$EK$23</c:f>
              <c:numCache>
                <c:formatCode>General</c:formatCode>
                <c:ptCount val="22"/>
                <c:pt idx="1">
                  <c:v>1</c:v>
                </c:pt>
                <c:pt idx="3">
                  <c:v>1</c:v>
                </c:pt>
                <c:pt idx="4">
                  <c:v>2</c:v>
                </c:pt>
                <c:pt idx="7">
                  <c:v>2</c:v>
                </c:pt>
                <c:pt idx="9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B-D8AE-4233-9E06-1C2863D96AE4}"/>
            </c:ext>
          </c:extLst>
        </c:ser>
        <c:ser>
          <c:idx val="141"/>
          <c:order val="140"/>
          <c:tx>
            <c:strRef>
              <c:f>Sheet1!$EL$1</c:f>
              <c:strCache>
                <c:ptCount val="1"/>
                <c:pt idx="0">
                  <c:v>ezyang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Sheet1!$EL$2:$EL$23</c:f>
              <c:numCache>
                <c:formatCode>General</c:formatCode>
                <c:ptCount val="22"/>
                <c:pt idx="10">
                  <c:v>1</c:v>
                </c:pt>
                <c:pt idx="11">
                  <c:v>5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C-D8AE-4233-9E06-1C2863D96AE4}"/>
            </c:ext>
          </c:extLst>
        </c:ser>
        <c:ser>
          <c:idx val="142"/>
          <c:order val="141"/>
          <c:tx>
            <c:strRef>
              <c:f>Sheet1!$EM$1</c:f>
              <c:strCache>
                <c:ptCount val="1"/>
                <c:pt idx="0">
                  <c:v>aa755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Sheet1!$EM$2:$EM$23</c:f>
              <c:numCache>
                <c:formatCode>General</c:formatCode>
                <c:ptCount val="22"/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7">
                  <c:v>2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D-D8AE-4233-9E06-1C2863D96AE4}"/>
            </c:ext>
          </c:extLst>
        </c:ser>
        <c:ser>
          <c:idx val="143"/>
          <c:order val="142"/>
          <c:tx>
            <c:strRef>
              <c:f>Sheet1!$EN$1</c:f>
              <c:strCache>
                <c:ptCount val="1"/>
                <c:pt idx="0">
                  <c:v>liyishuai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Sheet1!$EN$2:$EN$23</c:f>
              <c:numCache>
                <c:formatCode>General</c:formatCode>
                <c:ptCount val="22"/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E-D8AE-4233-9E06-1C2863D96AE4}"/>
            </c:ext>
          </c:extLst>
        </c:ser>
        <c:ser>
          <c:idx val="144"/>
          <c:order val="143"/>
          <c:tx>
            <c:strRef>
              <c:f>Sheet1!$EO$1</c:f>
              <c:strCache>
                <c:ptCount val="1"/>
                <c:pt idx="0">
                  <c:v>jimyu94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Sheet1!$EO$2:$EO$23</c:f>
              <c:numCache>
                <c:formatCode>General</c:formatCode>
                <c:ptCount val="22"/>
                <c:pt idx="16">
                  <c:v>2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F-D8AE-4233-9E06-1C2863D96AE4}"/>
            </c:ext>
          </c:extLst>
        </c:ser>
        <c:ser>
          <c:idx val="145"/>
          <c:order val="144"/>
          <c:tx>
            <c:strRef>
              <c:f>Sheet1!$EP$1</c:f>
              <c:strCache>
                <c:ptCount val="1"/>
                <c:pt idx="0">
                  <c:v>beta-ziliani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Sheet1!$EP$2:$EP$23</c:f>
              <c:numCache>
                <c:formatCode>General</c:formatCode>
                <c:ptCount val="22"/>
                <c:pt idx="11">
                  <c:v>1</c:v>
                </c:pt>
                <c:pt idx="12">
                  <c:v>1</c:v>
                </c:pt>
                <c:pt idx="14">
                  <c:v>1</c:v>
                </c:pt>
                <c:pt idx="17">
                  <c:v>3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0-D8AE-4233-9E06-1C2863D96AE4}"/>
            </c:ext>
          </c:extLst>
        </c:ser>
        <c:ser>
          <c:idx val="146"/>
          <c:order val="145"/>
          <c:tx>
            <c:strRef>
              <c:f>Sheet1!$EQ$1</c:f>
              <c:strCache>
                <c:ptCount val="1"/>
                <c:pt idx="0">
                  <c:v>Columbus240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Sheet1!$EQ$2:$EQ$23</c:f>
              <c:numCache>
                <c:formatCode>General</c:formatCode>
                <c:ptCount val="22"/>
                <c:pt idx="2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1-D8AE-4233-9E06-1C2863D96AE4}"/>
            </c:ext>
          </c:extLst>
        </c:ser>
        <c:ser>
          <c:idx val="147"/>
          <c:order val="146"/>
          <c:tx>
            <c:strRef>
              <c:f>Sheet1!$ER$1</c:f>
              <c:strCache>
                <c:ptCount val="1"/>
                <c:pt idx="0">
                  <c:v>Chung-Kil Hur &lt;gil.hur@gmail.com&gt;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Sheet1!$ER$2:$ER$23</c:f>
              <c:numCache>
                <c:formatCode>General</c:formatCode>
                <c:ptCount val="22"/>
                <c:pt idx="10">
                  <c:v>3</c:v>
                </c:pt>
                <c:pt idx="11">
                  <c:v>3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2-D8AE-4233-9E06-1C2863D96AE4}"/>
            </c:ext>
          </c:extLst>
        </c:ser>
        <c:ser>
          <c:idx val="148"/>
          <c:order val="147"/>
          <c:tx>
            <c:strRef>
              <c:f>Sheet1!$ES$1</c:f>
              <c:strCache>
                <c:ptCount val="1"/>
                <c:pt idx="0">
                  <c:v>palmskog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Sheet1!$ES$2:$ES$23</c:f>
              <c:numCache>
                <c:formatCode>General</c:formatCode>
                <c:ptCount val="22"/>
                <c:pt idx="17">
                  <c:v>1</c:v>
                </c:pt>
                <c:pt idx="19">
                  <c:v>5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3-D8AE-4233-9E06-1C2863D96AE4}"/>
            </c:ext>
          </c:extLst>
        </c:ser>
        <c:ser>
          <c:idx val="149"/>
          <c:order val="148"/>
          <c:tx>
            <c:strRef>
              <c:f>Sheet1!$ET$1</c:f>
              <c:strCache>
                <c:ptCount val="1"/>
                <c:pt idx="0">
                  <c:v>David M. Cooke &lt;david.m.cooke@gmail.com&gt;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Sheet1!$ET$2:$ET$23</c:f>
              <c:numCache>
                <c:formatCode>General</c:formatCode>
                <c:ptCount val="22"/>
                <c:pt idx="12">
                  <c:v>1</c:v>
                </c:pt>
                <c:pt idx="13">
                  <c:v>4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4-D8AE-4233-9E06-1C2863D96AE4}"/>
            </c:ext>
          </c:extLst>
        </c:ser>
        <c:ser>
          <c:idx val="150"/>
          <c:order val="149"/>
          <c:tx>
            <c:strRef>
              <c:f>Sheet1!$EU$1</c:f>
              <c:strCache>
                <c:ptCount val="1"/>
                <c:pt idx="0">
                  <c:v>signoles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Sheet1!$EU$2:$EU$23</c:f>
              <c:numCache>
                <c:formatCode>General</c:formatCode>
                <c:ptCount val="22"/>
                <c:pt idx="1">
                  <c:v>4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5-D8AE-4233-9E06-1C2863D96AE4}"/>
            </c:ext>
          </c:extLst>
        </c:ser>
        <c:ser>
          <c:idx val="151"/>
          <c:order val="150"/>
          <c:tx>
            <c:strRef>
              <c:f>Sheet1!$EV$1</c:f>
              <c:strCache>
                <c:ptCount val="1"/>
                <c:pt idx="0">
                  <c:v>rnrand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Sheet1!$EV$2:$EV$23</c:f>
              <c:numCache>
                <c:formatCode>General</c:formatCode>
                <c:ptCount val="22"/>
                <c:pt idx="16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6-D8AE-4233-9E06-1C2863D96AE4}"/>
            </c:ext>
          </c:extLst>
        </c:ser>
        <c:ser>
          <c:idx val="152"/>
          <c:order val="151"/>
          <c:tx>
            <c:strRef>
              <c:f>Sheet1!$EW$1</c:f>
              <c:strCache>
                <c:ptCount val="1"/>
                <c:pt idx="0">
                  <c:v>orilahav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Sheet1!$EW$2:$EW$23</c:f>
              <c:numCache>
                <c:formatCode>General</c:formatCode>
                <c:ptCount val="22"/>
                <c:pt idx="15">
                  <c:v>1</c:v>
                </c:pt>
                <c:pt idx="17">
                  <c:v>2</c:v>
                </c:pt>
                <c:pt idx="1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7-D8AE-4233-9E06-1C2863D96AE4}"/>
            </c:ext>
          </c:extLst>
        </c:ser>
        <c:ser>
          <c:idx val="153"/>
          <c:order val="152"/>
          <c:tx>
            <c:strRef>
              <c:f>Sheet1!$EX$1</c:f>
              <c:strCache>
                <c:ptCount val="1"/>
                <c:pt idx="0">
                  <c:v>nomeata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Sheet1!$EX$2:$EX$23</c:f>
              <c:numCache>
                <c:formatCode>General</c:formatCode>
                <c:ptCount val="22"/>
                <c:pt idx="1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8-D8AE-4233-9E06-1C2863D96AE4}"/>
            </c:ext>
          </c:extLst>
        </c:ser>
        <c:ser>
          <c:idx val="154"/>
          <c:order val="153"/>
          <c:tx>
            <c:strRef>
              <c:f>Sheet1!$EY$1</c:f>
              <c:strCache>
                <c:ptCount val="1"/>
                <c:pt idx="0">
                  <c:v>gasche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Sheet1!$EY$2:$EY$23</c:f>
              <c:numCache>
                <c:formatCode>General</c:formatCode>
                <c:ptCount val="22"/>
                <c:pt idx="13">
                  <c:v>2</c:v>
                </c:pt>
                <c:pt idx="14">
                  <c:v>2</c:v>
                </c:pt>
                <c:pt idx="17">
                  <c:v>2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9-D8AE-4233-9E06-1C2863D96AE4}"/>
            </c:ext>
          </c:extLst>
        </c:ser>
        <c:ser>
          <c:idx val="155"/>
          <c:order val="154"/>
          <c:tx>
            <c:strRef>
              <c:f>Sheet1!$EZ$1</c:f>
              <c:strCache>
                <c:ptCount val="1"/>
                <c:pt idx="0">
                  <c:v>kindaro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Sheet1!$EZ$2:$EZ$23</c:f>
              <c:numCache>
                <c:formatCode>General</c:formatCode>
                <c:ptCount val="22"/>
                <c:pt idx="1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A-D8AE-4233-9E06-1C2863D96AE4}"/>
            </c:ext>
          </c:extLst>
        </c:ser>
        <c:ser>
          <c:idx val="156"/>
          <c:order val="155"/>
          <c:tx>
            <c:strRef>
              <c:f>Sheet1!$FA$1</c:f>
              <c:strCache>
                <c:ptCount val="1"/>
                <c:pt idx="0">
                  <c:v>cmangin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Sheet1!$FA$2:$FA$23</c:f>
              <c:numCache>
                <c:formatCode>General</c:formatCode>
                <c:ptCount val="22"/>
                <c:pt idx="15">
                  <c:v>5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B-D8AE-4233-9E06-1C2863D96AE4}"/>
            </c:ext>
          </c:extLst>
        </c:ser>
        <c:ser>
          <c:idx val="157"/>
          <c:order val="156"/>
          <c:tx>
            <c:strRef>
              <c:f>Sheet1!$FB$1</c:f>
              <c:strCache>
                <c:ptCount val="1"/>
                <c:pt idx="0">
                  <c:v>sacerdot@cs.unibo.it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Sheet1!$FB$2:$FB$23</c:f>
              <c:numCache>
                <c:formatCode>General</c:formatCode>
                <c:ptCount val="22"/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C-D8AE-4233-9E06-1C2863D96AE4}"/>
            </c:ext>
          </c:extLst>
        </c:ser>
        <c:ser>
          <c:idx val="158"/>
          <c:order val="157"/>
          <c:tx>
            <c:strRef>
              <c:f>Sheet1!$FC$1</c:f>
              <c:strCache>
                <c:ptCount val="1"/>
                <c:pt idx="0">
                  <c:v>tlringer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Sheet1!$FC$2:$FC$23</c:f>
              <c:numCache>
                <c:formatCode>General</c:formatCode>
                <c:ptCount val="22"/>
                <c:pt idx="17">
                  <c:v>4</c:v>
                </c:pt>
                <c:pt idx="18">
                  <c:v>2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D-D8AE-4233-9E06-1C2863D96AE4}"/>
            </c:ext>
          </c:extLst>
        </c:ser>
        <c:ser>
          <c:idx val="159"/>
          <c:order val="158"/>
          <c:tx>
            <c:strRef>
              <c:f>Sheet1!$FD$1</c:f>
              <c:strCache>
                <c:ptCount val="1"/>
                <c:pt idx="0">
                  <c:v>yforster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Sheet1!$FD$2:$FD$23</c:f>
              <c:numCache>
                <c:formatCode>General</c:formatCode>
                <c:ptCount val="22"/>
                <c:pt idx="15">
                  <c:v>1</c:v>
                </c:pt>
                <c:pt idx="17">
                  <c:v>2</c:v>
                </c:pt>
                <c:pt idx="18">
                  <c:v>2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E-D8AE-4233-9E06-1C2863D96AE4}"/>
            </c:ext>
          </c:extLst>
        </c:ser>
        <c:ser>
          <c:idx val="160"/>
          <c:order val="159"/>
          <c:tx>
            <c:strRef>
              <c:f>Sheet1!$FE$1</c:f>
              <c:strCache>
                <c:ptCount val="1"/>
                <c:pt idx="0">
                  <c:v>wires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Sheet1!$FE$2:$FE$23</c:f>
              <c:numCache>
                <c:formatCode>General</c:formatCode>
                <c:ptCount val="22"/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F-D8AE-4233-9E06-1C2863D96AE4}"/>
            </c:ext>
          </c:extLst>
        </c:ser>
        <c:ser>
          <c:idx val="161"/>
          <c:order val="160"/>
          <c:tx>
            <c:strRef>
              <c:f>Sheet1!$FF$1</c:f>
              <c:strCache>
                <c:ptCount val="1"/>
                <c:pt idx="0">
                  <c:v>Claude.Marche@lri.fr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Sheet1!$FF$2:$FF$23</c:f>
              <c:numCache>
                <c:formatCode>General</c:formatCode>
                <c:ptCount val="22"/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0-D8AE-4233-9E06-1C2863D96AE4}"/>
            </c:ext>
          </c:extLst>
        </c:ser>
        <c:ser>
          <c:idx val="162"/>
          <c:order val="161"/>
          <c:tx>
            <c:strRef>
              <c:f>Sheet1!$FG$1</c:f>
              <c:strCache>
                <c:ptCount val="1"/>
                <c:pt idx="0">
                  <c:v>asr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Sheet1!$FG$2:$FG$23</c:f>
              <c:numCache>
                <c:formatCode>General</c:formatCode>
                <c:ptCount val="22"/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1-D8AE-4233-9E06-1C2863D96AE4}"/>
            </c:ext>
          </c:extLst>
        </c:ser>
        <c:ser>
          <c:idx val="163"/>
          <c:order val="162"/>
          <c:tx>
            <c:strRef>
              <c:f>Sheet1!$FH$1</c:f>
              <c:strCache>
                <c:ptCount val="1"/>
                <c:pt idx="0">
                  <c:v>akoprow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Sheet1!$FH$2:$FH$23</c:f>
              <c:numCache>
                <c:formatCode>General</c:formatCode>
                <c:ptCount val="22"/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2-D8AE-4233-9E06-1C2863D96AE4}"/>
            </c:ext>
          </c:extLst>
        </c:ser>
        <c:ser>
          <c:idx val="164"/>
          <c:order val="163"/>
          <c:tx>
            <c:strRef>
              <c:f>Sheet1!$FI$1</c:f>
              <c:strCache>
                <c:ptCount val="1"/>
                <c:pt idx="0">
                  <c:v>Qinxiang Cao &lt;caoqinxiang@gmail.com&gt;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Sheet1!$FI$2:$FI$23</c:f>
              <c:numCache>
                <c:formatCode>General</c:formatCode>
                <c:ptCount val="22"/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3-D8AE-4233-9E06-1C2863D96AE4}"/>
            </c:ext>
          </c:extLst>
        </c:ser>
        <c:ser>
          <c:idx val="165"/>
          <c:order val="164"/>
          <c:tx>
            <c:strRef>
              <c:f>Sheet1!$FJ$1</c:f>
              <c:strCache>
                <c:ptCount val="1"/>
                <c:pt idx="0">
                  <c:v>kevinsullivan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Sheet1!$FJ$2:$FJ$23</c:f>
              <c:numCache>
                <c:formatCode>General</c:formatCode>
                <c:ptCount val="22"/>
                <c:pt idx="12">
                  <c:v>1</c:v>
                </c:pt>
                <c:pt idx="13">
                  <c:v>1</c:v>
                </c:pt>
                <c:pt idx="1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4-D8AE-4233-9E06-1C2863D96AE4}"/>
            </c:ext>
          </c:extLst>
        </c:ser>
        <c:ser>
          <c:idx val="166"/>
          <c:order val="165"/>
          <c:tx>
            <c:strRef>
              <c:f>Sheet1!$FK$1</c:f>
              <c:strCache>
                <c:ptCount val="1"/>
                <c:pt idx="0">
                  <c:v>andres-erbsen-sifive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Sheet1!$FK$2:$FK$23</c:f>
              <c:numCache>
                <c:formatCode>General</c:formatCode>
                <c:ptCount val="22"/>
                <c:pt idx="1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5-D8AE-4233-9E06-1C2863D96AE4}"/>
            </c:ext>
          </c:extLst>
        </c:ser>
        <c:ser>
          <c:idx val="167"/>
          <c:order val="166"/>
          <c:tx>
            <c:strRef>
              <c:f>Sheet1!$FL$1</c:f>
              <c:strCache>
                <c:ptCount val="1"/>
                <c:pt idx="0">
                  <c:v>elazarg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Sheet1!$FL$2:$FL$23</c:f>
              <c:numCache>
                <c:formatCode>General</c:formatCode>
                <c:ptCount val="22"/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6-D8AE-4233-9E06-1C2863D96AE4}"/>
            </c:ext>
          </c:extLst>
        </c:ser>
        <c:ser>
          <c:idx val="168"/>
          <c:order val="167"/>
          <c:tx>
            <c:strRef>
              <c:f>Sheet1!$FM$1</c:f>
              <c:strCache>
                <c:ptCount val="1"/>
                <c:pt idx="0">
                  <c:v>didickman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Sheet1!$FM$2:$FM$23</c:f>
              <c:numCache>
                <c:formatCode>General</c:formatCode>
                <c:ptCount val="22"/>
                <c:pt idx="12">
                  <c:v>2</c:v>
                </c:pt>
                <c:pt idx="13">
                  <c:v>1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7-D8AE-4233-9E06-1C2863D96AE4}"/>
            </c:ext>
          </c:extLst>
        </c:ser>
        <c:ser>
          <c:idx val="169"/>
          <c:order val="168"/>
          <c:tx>
            <c:strRef>
              <c:f>Sheet1!$FN$1</c:f>
              <c:strCache>
                <c:ptCount val="1"/>
                <c:pt idx="0">
                  <c:v>ruibaptista@live.com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Sheet1!$FN$2:$FN$23</c:f>
              <c:numCache>
                <c:formatCode>General</c:formatCode>
                <c:ptCount val="22"/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8-D8AE-4233-9E06-1C2863D96AE4}"/>
            </c:ext>
          </c:extLst>
        </c:ser>
        <c:ser>
          <c:idx val="170"/>
          <c:order val="169"/>
          <c:tx>
            <c:strRef>
              <c:f>Sheet1!$FO$1</c:f>
              <c:strCache>
                <c:ptCount val="1"/>
                <c:pt idx="0">
                  <c:v>Chris Dams &lt;Chris.Spam.nl@gmail.com&gt;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Sheet1!$FO$2:$FO$23</c:f>
              <c:numCache>
                <c:formatCode>General</c:formatCode>
                <c:ptCount val="22"/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9-D8AE-4233-9E06-1C2863D96AE4}"/>
            </c:ext>
          </c:extLst>
        </c:ser>
        <c:ser>
          <c:idx val="171"/>
          <c:order val="170"/>
          <c:tx>
            <c:strRef>
              <c:f>Sheet1!$FP$1</c:f>
              <c:strCache>
                <c:ptCount val="1"/>
                <c:pt idx="0">
                  <c:v>wilcoxjay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Sheet1!$FP$2:$FP$23</c:f>
              <c:numCache>
                <c:formatCode>General</c:formatCode>
                <c:ptCount val="22"/>
                <c:pt idx="14">
                  <c:v>1</c:v>
                </c:pt>
                <c:pt idx="15">
                  <c:v>4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A-D8AE-4233-9E06-1C2863D96AE4}"/>
            </c:ext>
          </c:extLst>
        </c:ser>
        <c:ser>
          <c:idx val="172"/>
          <c:order val="171"/>
          <c:tx>
            <c:strRef>
              <c:f>Sheet1!$FQ$1</c:f>
              <c:strCache>
                <c:ptCount val="1"/>
                <c:pt idx="0">
                  <c:v>jaykru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Sheet1!$FQ$2:$FQ$23</c:f>
              <c:numCache>
                <c:formatCode>General</c:formatCode>
                <c:ptCount val="22"/>
                <c:pt idx="1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B-D8AE-4233-9E06-1C2863D96AE4}"/>
            </c:ext>
          </c:extLst>
        </c:ser>
        <c:ser>
          <c:idx val="173"/>
          <c:order val="172"/>
          <c:tx>
            <c:strRef>
              <c:f>Sheet1!$FR$1</c:f>
              <c:strCache>
                <c:ptCount val="1"/>
                <c:pt idx="0">
                  <c:v>HuStmpHrrr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Sheet1!$FR$2:$FR$23</c:f>
              <c:numCache>
                <c:formatCode>General</c:formatCode>
                <c:ptCount val="22"/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C-D8AE-4233-9E06-1C2863D96AE4}"/>
            </c:ext>
          </c:extLst>
        </c:ser>
        <c:ser>
          <c:idx val="174"/>
          <c:order val="173"/>
          <c:tx>
            <c:strRef>
              <c:f>Sheet1!$FS$1</c:f>
              <c:strCache>
                <c:ptCount val="1"/>
                <c:pt idx="0">
                  <c:v>bodeveix@irit.fr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Sheet1!$FS$2:$FS$23</c:f>
              <c:numCache>
                <c:formatCode>General</c:formatCode>
                <c:ptCount val="22"/>
                <c:pt idx="6">
                  <c:v>1</c:v>
                </c:pt>
                <c:pt idx="9">
                  <c:v>4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D-D8AE-4233-9E06-1C2863D96AE4}"/>
            </c:ext>
          </c:extLst>
        </c:ser>
        <c:ser>
          <c:idx val="175"/>
          <c:order val="174"/>
          <c:tx>
            <c:strRef>
              <c:f>Sheet1!$FT$1</c:f>
              <c:strCache>
                <c:ptCount val="1"/>
                <c:pt idx="0">
                  <c:v>Baptiste Jonglez &lt;baptiste@jonglez.org&gt;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Sheet1!$FT$2:$FT$23</c:f>
              <c:numCache>
                <c:formatCode>General</c:formatCode>
                <c:ptCount val="22"/>
                <c:pt idx="11">
                  <c:v>1</c:v>
                </c:pt>
                <c:pt idx="15">
                  <c:v>4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E-D8AE-4233-9E06-1C2863D96AE4}"/>
            </c:ext>
          </c:extLst>
        </c:ser>
        <c:ser>
          <c:idx val="176"/>
          <c:order val="175"/>
          <c:tx>
            <c:strRef>
              <c:f>Sheet1!$FU$1</c:f>
              <c:strCache>
                <c:ptCount val="1"/>
                <c:pt idx="0">
                  <c:v>Nuno Gaspar &lt;nuno.gaspar@inria.fr&gt;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Sheet1!$FU$2:$FU$23</c:f>
              <c:numCache>
                <c:formatCode>General</c:formatCode>
                <c:ptCount val="22"/>
                <c:pt idx="11">
                  <c:v>2</c:v>
                </c:pt>
                <c:pt idx="12">
                  <c:v>3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F-D8AE-4233-9E06-1C2863D96AE4}"/>
            </c:ext>
          </c:extLst>
        </c:ser>
        <c:ser>
          <c:idx val="177"/>
          <c:order val="176"/>
          <c:tx>
            <c:strRef>
              <c:f>Sheet1!$FV$1</c:f>
              <c:strCache>
                <c:ptCount val="1"/>
                <c:pt idx="0">
                  <c:v>wkolowski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Sheet1!$FV$2:$FV$23</c:f>
              <c:numCache>
                <c:formatCode>General</c:formatCode>
                <c:ptCount val="22"/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0-D8AE-4233-9E06-1C2863D96AE4}"/>
            </c:ext>
          </c:extLst>
        </c:ser>
        <c:ser>
          <c:idx val="178"/>
          <c:order val="177"/>
          <c:tx>
            <c:strRef>
              <c:f>Sheet1!$FW$1</c:f>
              <c:strCache>
                <c:ptCount val="1"/>
                <c:pt idx="0">
                  <c:v>Peter LeFanu Lumsdaine &lt;p.l.lumsdaine@gmail.com&gt;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Sheet1!$FW$2:$FW$23</c:f>
              <c:numCache>
                <c:formatCode>General</c:formatCode>
                <c:ptCount val="22"/>
                <c:pt idx="13">
                  <c:v>2</c:v>
                </c:pt>
                <c:pt idx="1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1-D8AE-4233-9E06-1C2863D96AE4}"/>
            </c:ext>
          </c:extLst>
        </c:ser>
        <c:ser>
          <c:idx val="179"/>
          <c:order val="178"/>
          <c:tx>
            <c:strRef>
              <c:f>Sheet1!$FX$1</c:f>
              <c:strCache>
                <c:ptCount val="1"/>
                <c:pt idx="0">
                  <c:v>langston-barrett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Sheet1!$FX$2:$FX$23</c:f>
              <c:numCache>
                <c:formatCode>General</c:formatCode>
                <c:ptCount val="22"/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2-D8AE-4233-9E06-1C2863D96AE4}"/>
            </c:ext>
          </c:extLst>
        </c:ser>
        <c:ser>
          <c:idx val="180"/>
          <c:order val="179"/>
          <c:tx>
            <c:strRef>
              <c:f>Sheet1!$FY$1</c:f>
              <c:strCache>
                <c:ptCount val="1"/>
                <c:pt idx="0">
                  <c:v>Jacek Chrząszcz &lt;chrzaszcz@mimuw.edu.pl&gt;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Sheet1!$FY$2:$FY$23</c:f>
              <c:numCache>
                <c:formatCode>General</c:formatCode>
                <c:ptCount val="22"/>
                <c:pt idx="1">
                  <c:v>1</c:v>
                </c:pt>
                <c:pt idx="4">
                  <c:v>1</c:v>
                </c:pt>
                <c:pt idx="5">
                  <c:v>1</c:v>
                </c:pt>
                <c:pt idx="8">
                  <c:v>1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3-D8AE-4233-9E06-1C2863D96AE4}"/>
            </c:ext>
          </c:extLst>
        </c:ser>
        <c:ser>
          <c:idx val="181"/>
          <c:order val="180"/>
          <c:tx>
            <c:strRef>
              <c:f>Sheet1!$FZ$1</c:f>
              <c:strCache>
                <c:ptCount val="1"/>
                <c:pt idx="0">
                  <c:v>STyx &lt;PlaSTyx@free.fr&gt;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Sheet1!$FZ$2:$FZ$23</c:f>
              <c:numCache>
                <c:formatCode>General</c:formatCode>
                <c:ptCount val="22"/>
                <c:pt idx="12">
                  <c:v>1</c:v>
                </c:pt>
                <c:pt idx="1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4-D8AE-4233-9E06-1C2863D96AE4}"/>
            </c:ext>
          </c:extLst>
        </c:ser>
        <c:ser>
          <c:idx val="182"/>
          <c:order val="181"/>
          <c:tx>
            <c:strRef>
              <c:f>Sheet1!$GA$1</c:f>
              <c:strCache>
                <c:ptCount val="1"/>
                <c:pt idx="0">
                  <c:v>JonasOberhauser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Sheet1!$GA$2:$GA$23</c:f>
              <c:numCache>
                <c:formatCode>General</c:formatCode>
                <c:ptCount val="22"/>
                <c:pt idx="1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5-D8AE-4233-9E06-1C2863D96AE4}"/>
            </c:ext>
          </c:extLst>
        </c:ser>
        <c:ser>
          <c:idx val="183"/>
          <c:order val="182"/>
          <c:tx>
            <c:strRef>
              <c:f>Sheet1!$GB$1</c:f>
              <c:strCache>
                <c:ptCount val="1"/>
                <c:pt idx="0">
                  <c:v>francoisthire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Sheet1!$GB$2:$GB$23</c:f>
              <c:numCache>
                <c:formatCode>General</c:formatCode>
                <c:ptCount val="22"/>
                <c:pt idx="17">
                  <c:v>2</c:v>
                </c:pt>
                <c:pt idx="18">
                  <c:v>2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6-D8AE-4233-9E06-1C2863D96AE4}"/>
            </c:ext>
          </c:extLst>
        </c:ser>
        <c:ser>
          <c:idx val="184"/>
          <c:order val="183"/>
          <c:tx>
            <c:strRef>
              <c:f>Sheet1!$GC$1</c:f>
              <c:strCache>
                <c:ptCount val="1"/>
                <c:pt idx="0">
                  <c:v>euisuny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Sheet1!$GC$2:$GC$23</c:f>
              <c:numCache>
                <c:formatCode>General</c:formatCode>
                <c:ptCount val="22"/>
                <c:pt idx="19">
                  <c:v>4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7-D8AE-4233-9E06-1C2863D96AE4}"/>
            </c:ext>
          </c:extLst>
        </c:ser>
        <c:ser>
          <c:idx val="185"/>
          <c:order val="184"/>
          <c:tx>
            <c:strRef>
              <c:f>Sheet1!$GD$1</c:f>
              <c:strCache>
                <c:ptCount val="1"/>
                <c:pt idx="0">
                  <c:v>Danko Ilik &lt;danko@lix.polytechnique.fr&gt;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Sheet1!$GD$2:$GD$23</c:f>
              <c:numCache>
                <c:formatCode>General</c:formatCode>
                <c:ptCount val="22"/>
                <c:pt idx="7">
                  <c:v>1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8-D8AE-4233-9E06-1C2863D96AE4}"/>
            </c:ext>
          </c:extLst>
        </c:ser>
        <c:ser>
          <c:idx val="186"/>
          <c:order val="185"/>
          <c:tx>
            <c:strRef>
              <c:f>Sheet1!$GE$1</c:f>
              <c:strCache>
                <c:ptCount val="1"/>
                <c:pt idx="0">
                  <c:v>lthms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Sheet1!$GE$2:$GE$23</c:f>
              <c:numCache>
                <c:formatCode>General</c:formatCode>
                <c:ptCount val="22"/>
                <c:pt idx="18">
                  <c:v>3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9-D8AE-4233-9E06-1C2863D96AE4}"/>
            </c:ext>
          </c:extLst>
        </c:ser>
        <c:ser>
          <c:idx val="187"/>
          <c:order val="186"/>
          <c:tx>
            <c:strRef>
              <c:f>Sheet1!$GF$1</c:f>
              <c:strCache>
                <c:ptCount val="1"/>
                <c:pt idx="0">
                  <c:v>zorun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Sheet1!$GF$2:$GF$23</c:f>
              <c:numCache>
                <c:formatCode>General</c:formatCode>
                <c:ptCount val="22"/>
                <c:pt idx="16">
                  <c:v>1</c:v>
                </c:pt>
                <c:pt idx="1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A-D8AE-4233-9E06-1C2863D96AE4}"/>
            </c:ext>
          </c:extLst>
        </c:ser>
        <c:ser>
          <c:idx val="188"/>
          <c:order val="187"/>
          <c:tx>
            <c:strRef>
              <c:f>Sheet1!$GG$1</c:f>
              <c:strCache>
                <c:ptCount val="1"/>
                <c:pt idx="0">
                  <c:v>anoun@labri.fr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Sheet1!$GG$2:$GG$23</c:f>
              <c:numCache>
                <c:formatCode>General</c:formatCode>
                <c:ptCount val="22"/>
                <c:pt idx="2">
                  <c:v>4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B-D8AE-4233-9E06-1C2863D96AE4}"/>
            </c:ext>
          </c:extLst>
        </c:ser>
        <c:ser>
          <c:idx val="189"/>
          <c:order val="188"/>
          <c:tx>
            <c:strRef>
              <c:f>Sheet1!$GH$1</c:f>
              <c:strCache>
                <c:ptCount val="1"/>
                <c:pt idx="0">
                  <c:v>dfoxfranke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Sheet1!$GH$2:$GH$23</c:f>
              <c:numCache>
                <c:formatCode>General</c:formatCode>
                <c:ptCount val="22"/>
                <c:pt idx="14">
                  <c:v>1</c:v>
                </c:pt>
                <c:pt idx="15">
                  <c:v>1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C-D8AE-4233-9E06-1C2863D96AE4}"/>
            </c:ext>
          </c:extLst>
        </c:ser>
        <c:ser>
          <c:idx val="190"/>
          <c:order val="189"/>
          <c:tx>
            <c:strRef>
              <c:f>Sheet1!$GI$1</c:f>
              <c:strCache>
                <c:ptCount val="1"/>
                <c:pt idx="0">
                  <c:v>Scott &lt;fidget324@gmail.com&gt;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Sheet1!$GI$2:$GI$23</c:f>
              <c:numCache>
                <c:formatCode>General</c:formatCode>
                <c:ptCount val="22"/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D-D8AE-4233-9E06-1C2863D96AE4}"/>
            </c:ext>
          </c:extLst>
        </c:ser>
        <c:ser>
          <c:idx val="191"/>
          <c:order val="190"/>
          <c:tx>
            <c:strRef>
              <c:f>Sheet1!$GJ$1</c:f>
              <c:strCache>
                <c:ptCount val="1"/>
                <c:pt idx="0">
                  <c:v>Paolo Herms &lt;paolo.herms@cea.fr&gt;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Sheet1!$GJ$2:$GJ$23</c:f>
              <c:numCache>
                <c:formatCode>General</c:formatCode>
                <c:ptCount val="22"/>
                <c:pt idx="9">
                  <c:v>3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E-D8AE-4233-9E06-1C2863D96AE4}"/>
            </c:ext>
          </c:extLst>
        </c:ser>
        <c:ser>
          <c:idx val="192"/>
          <c:order val="191"/>
          <c:tx>
            <c:strRef>
              <c:f>Sheet1!$GK$1</c:f>
              <c:strCache>
                <c:ptCount val="1"/>
                <c:pt idx="0">
                  <c:v>pierrecregut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Sheet1!$GK$2:$GK$23</c:f>
              <c:numCache>
                <c:formatCode>General</c:formatCode>
                <c:ptCount val="22"/>
                <c:pt idx="0">
                  <c:v>3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F-D8AE-4233-9E06-1C2863D96AE4}"/>
            </c:ext>
          </c:extLst>
        </c:ser>
        <c:ser>
          <c:idx val="193"/>
          <c:order val="192"/>
          <c:tx>
            <c:strRef>
              <c:f>Sheet1!$GL$1</c:f>
              <c:strCache>
                <c:ptCount val="1"/>
                <c:pt idx="0">
                  <c:v>Georgy Dunaev &lt;georgedunaev@gmail.com&gt;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Sheet1!$GL$2:$GL$23</c:f>
              <c:numCache>
                <c:formatCode>General</c:formatCode>
                <c:ptCount val="22"/>
                <c:pt idx="15">
                  <c:v>4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0-D8AE-4233-9E06-1C2863D96AE4}"/>
            </c:ext>
          </c:extLst>
        </c:ser>
        <c:ser>
          <c:idx val="194"/>
          <c:order val="193"/>
          <c:tx>
            <c:strRef>
              <c:f>Sheet1!$GM$1</c:f>
              <c:strCache>
                <c:ptCount val="1"/>
                <c:pt idx="0">
                  <c:v>Stéphane Lescuyer &lt;stephane.lescuyer@lri.fr&gt;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Sheet1!$GM$2:$GM$23</c:f>
              <c:numCache>
                <c:formatCode>General</c:formatCode>
                <c:ptCount val="22"/>
                <c:pt idx="7">
                  <c:v>3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1-D8AE-4233-9E06-1C2863D96AE4}"/>
            </c:ext>
          </c:extLst>
        </c:ser>
        <c:ser>
          <c:idx val="195"/>
          <c:order val="194"/>
          <c:tx>
            <c:strRef>
              <c:f>Sheet1!$GN$1</c:f>
              <c:strCache>
                <c:ptCount val="1"/>
                <c:pt idx="0">
                  <c:v>SimonBoulier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Sheet1!$GN$2:$GN$23</c:f>
              <c:numCache>
                <c:formatCode>General</c:formatCode>
                <c:ptCount val="22"/>
                <c:pt idx="15">
                  <c:v>1</c:v>
                </c:pt>
                <c:pt idx="16">
                  <c:v>3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2-D8AE-4233-9E06-1C2863D96AE4}"/>
            </c:ext>
          </c:extLst>
        </c:ser>
        <c:ser>
          <c:idx val="196"/>
          <c:order val="195"/>
          <c:tx>
            <c:strRef>
              <c:f>Sheet1!$GO$1</c:f>
              <c:strCache>
                <c:ptCount val="1"/>
                <c:pt idx="0">
                  <c:v>vgbl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Sheet1!$GO$2:$GO$23</c:f>
              <c:numCache>
                <c:formatCode>General</c:formatCode>
                <c:ptCount val="22"/>
                <c:pt idx="13">
                  <c:v>3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3-D8AE-4233-9E06-1C2863D96AE4}"/>
            </c:ext>
          </c:extLst>
        </c:ser>
        <c:ser>
          <c:idx val="197"/>
          <c:order val="196"/>
          <c:tx>
            <c:strRef>
              <c:f>Sheet1!$GP$1</c:f>
              <c:strCache>
                <c:ptCount val="1"/>
                <c:pt idx="0">
                  <c:v>Mark Dickinson &lt;dickinsm@gmail.com&gt;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Sheet1!$GP$2:$GP$23</c:f>
              <c:numCache>
                <c:formatCode>General</c:formatCode>
                <c:ptCount val="22"/>
                <c:pt idx="7">
                  <c:v>3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4-D8AE-4233-9E06-1C2863D96AE4}"/>
            </c:ext>
          </c:extLst>
        </c:ser>
        <c:ser>
          <c:idx val="198"/>
          <c:order val="197"/>
          <c:tx>
            <c:strRef>
              <c:f>Sheet1!$GQ$1</c:f>
              <c:strCache>
                <c:ptCount val="1"/>
                <c:pt idx="0">
                  <c:v>llelf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Sheet1!$GQ$2:$GQ$23</c:f>
              <c:numCache>
                <c:formatCode>General</c:formatCode>
                <c:ptCount val="22"/>
                <c:pt idx="18">
                  <c:v>4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5-D8AE-4233-9E06-1C2863D96AE4}"/>
            </c:ext>
          </c:extLst>
        </c:ser>
        <c:ser>
          <c:idx val="199"/>
          <c:order val="198"/>
          <c:tx>
            <c:strRef>
              <c:f>Sheet1!$GR$1</c:f>
              <c:strCache>
                <c:ptCount val="1"/>
                <c:pt idx="0">
                  <c:v>virgile.prevosto@m4x.org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Sheet1!$GR$2:$GR$23</c:f>
              <c:numCache>
                <c:formatCode>General</c:formatCode>
                <c:ptCount val="22"/>
                <c:pt idx="5">
                  <c:v>2</c:v>
                </c:pt>
                <c:pt idx="6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6-D8AE-4233-9E06-1C2863D96AE4}"/>
            </c:ext>
          </c:extLst>
        </c:ser>
        <c:ser>
          <c:idx val="200"/>
          <c:order val="199"/>
          <c:tx>
            <c:strRef>
              <c:f>Sheet1!$GS$1</c:f>
              <c:strCache>
                <c:ptCount val="1"/>
                <c:pt idx="0">
                  <c:v>cryslith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Sheet1!$GS$2:$GS$23</c:f>
              <c:numCache>
                <c:formatCode>General</c:formatCode>
                <c:ptCount val="22"/>
                <c:pt idx="17">
                  <c:v>3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7-D8AE-4233-9E06-1C2863D96AE4}"/>
            </c:ext>
          </c:extLst>
        </c:ser>
        <c:ser>
          <c:idx val="201"/>
          <c:order val="200"/>
          <c:tx>
            <c:strRef>
              <c:f>Sheet1!$GT$1</c:f>
              <c:strCache>
                <c:ptCount val="1"/>
                <c:pt idx="0">
                  <c:v>corwin-of-amber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Sheet1!$GT$2:$GT$23</c:f>
              <c:numCache>
                <c:formatCode>General</c:formatCode>
                <c:ptCount val="22"/>
                <c:pt idx="18">
                  <c:v>3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8-D8AE-4233-9E06-1C2863D96AE4}"/>
            </c:ext>
          </c:extLst>
        </c:ser>
        <c:ser>
          <c:idx val="202"/>
          <c:order val="201"/>
          <c:tx>
            <c:strRef>
              <c:f>Sheet1!$GU$1</c:f>
              <c:strCache>
                <c:ptCount val="1"/>
                <c:pt idx="0">
                  <c:v>Tanaka Akira &lt;akr@fsij.org&gt;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Sheet1!$GU$2:$GU$23</c:f>
              <c:numCache>
                <c:formatCode>General</c:formatCode>
                <c:ptCount val="22"/>
                <c:pt idx="14">
                  <c:v>2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9-D8AE-4233-9E06-1C2863D96AE4}"/>
            </c:ext>
          </c:extLst>
        </c:ser>
        <c:ser>
          <c:idx val="203"/>
          <c:order val="202"/>
          <c:tx>
            <c:strRef>
              <c:f>Sheet1!$GV$1</c:f>
              <c:strCache>
                <c:ptCount val="1"/>
                <c:pt idx="0">
                  <c:v>tebbi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Sheet1!$GV$2:$GV$23</c:f>
              <c:numCache>
                <c:formatCode>General</c:formatCode>
                <c:ptCount val="22"/>
                <c:pt idx="12">
                  <c:v>3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A-D8AE-4233-9E06-1C2863D96AE4}"/>
            </c:ext>
          </c:extLst>
        </c:ser>
        <c:ser>
          <c:idx val="204"/>
          <c:order val="203"/>
          <c:tx>
            <c:strRef>
              <c:f>Sheet1!$GW$1</c:f>
              <c:strCache>
                <c:ptCount val="1"/>
                <c:pt idx="0">
                  <c:v>Sidi Ould Biha &lt;Sidi.Ould_Biha@sophia.inria.fr&gt;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Sheet1!$GW$2:$GW$23</c:f>
              <c:numCache>
                <c:formatCode>General</c:formatCode>
                <c:ptCount val="22"/>
                <c:pt idx="5">
                  <c:v>2</c:v>
                </c:pt>
                <c:pt idx="6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B-D8AE-4233-9E06-1C2863D96AE4}"/>
            </c:ext>
          </c:extLst>
        </c:ser>
        <c:ser>
          <c:idx val="205"/>
          <c:order val="204"/>
          <c:tx>
            <c:strRef>
              <c:f>Sheet1!$GX$1</c:f>
              <c:strCache>
                <c:ptCount val="1"/>
                <c:pt idx="0">
                  <c:v>Cristóbal Camarero &lt;nakacristo@hotmail.com&gt;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Sheet1!$GX$2:$GX$23</c:f>
              <c:numCache>
                <c:formatCode>General</c:formatCode>
                <c:ptCount val="22"/>
                <c:pt idx="9">
                  <c:v>2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C-D8AE-4233-9E06-1C2863D96AE4}"/>
            </c:ext>
          </c:extLst>
        </c:ser>
        <c:ser>
          <c:idx val="206"/>
          <c:order val="205"/>
          <c:tx>
            <c:strRef>
              <c:f>Sheet1!$GY$1</c:f>
              <c:strCache>
                <c:ptCount val="1"/>
                <c:pt idx="0">
                  <c:v>erkkil@gmail.com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Sheet1!$GY$2:$GY$23</c:f>
              <c:numCache>
                <c:formatCode>General</c:formatCode>
                <c:ptCount val="22"/>
                <c:pt idx="15">
                  <c:v>1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D-D8AE-4233-9E06-1C2863D96AE4}"/>
            </c:ext>
          </c:extLst>
        </c:ser>
        <c:ser>
          <c:idx val="207"/>
          <c:order val="206"/>
          <c:tx>
            <c:strRef>
              <c:f>Sheet1!$GZ$1</c:f>
              <c:strCache>
                <c:ptCount val="1"/>
                <c:pt idx="0">
                  <c:v>MackieLoeffel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Sheet1!$GZ$2:$GZ$23</c:f>
              <c:numCache>
                <c:formatCode>General</c:formatCode>
                <c:ptCount val="22"/>
                <c:pt idx="17">
                  <c:v>1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E-D8AE-4233-9E06-1C2863D96AE4}"/>
            </c:ext>
          </c:extLst>
        </c:ser>
        <c:ser>
          <c:idx val="208"/>
          <c:order val="207"/>
          <c:tx>
            <c:strRef>
              <c:f>Sheet1!$HA$1</c:f>
              <c:strCache>
                <c:ptCount val="1"/>
                <c:pt idx="0">
                  <c:v>t6s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Sheet1!$HA$2:$HA$23</c:f>
              <c:numCache>
                <c:formatCode>General</c:formatCode>
                <c:ptCount val="22"/>
                <c:pt idx="20">
                  <c:v>3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F-D8AE-4233-9E06-1C2863D96AE4}"/>
            </c:ext>
          </c:extLst>
        </c:ser>
        <c:ser>
          <c:idx val="209"/>
          <c:order val="208"/>
          <c:tx>
            <c:strRef>
              <c:f>Sheet1!$HB$1</c:f>
              <c:strCache>
                <c:ptCount val="1"/>
                <c:pt idx="0">
                  <c:v>bluelightning32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Sheet1!$HB$2:$HB$23</c:f>
              <c:numCache>
                <c:formatCode>General</c:formatCode>
                <c:ptCount val="22"/>
                <c:pt idx="15">
                  <c:v>1</c:v>
                </c:pt>
                <c:pt idx="16">
                  <c:v>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D0-D8AE-4233-9E06-1C2863D96AE4}"/>
            </c:ext>
          </c:extLst>
        </c:ser>
        <c:ser>
          <c:idx val="210"/>
          <c:order val="209"/>
          <c:tx>
            <c:strRef>
              <c:f>Sheet1!$HC$1</c:f>
              <c:strCache>
                <c:ptCount val="1"/>
                <c:pt idx="0">
                  <c:v>Kiyoshi YAMADA &lt;kiyoshi.coquser@gmail.com&gt;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Sheet1!$HC$2:$HC$23</c:f>
              <c:numCache>
                <c:formatCode>General</c:formatCode>
                <c:ptCount val="22"/>
                <c:pt idx="7">
                  <c:v>1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D1-D8AE-4233-9E06-1C2863D96AE4}"/>
            </c:ext>
          </c:extLst>
        </c:ser>
        <c:ser>
          <c:idx val="211"/>
          <c:order val="210"/>
          <c:tx>
            <c:strRef>
              <c:f>Sheet1!$HD$1</c:f>
              <c:strCache>
                <c:ptCount val="1"/>
                <c:pt idx="0">
                  <c:v>paulin@lri.fr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Sheet1!$HD$2:$HD$23</c:f>
              <c:numCache>
                <c:formatCode>General</c:formatCode>
                <c:ptCount val="22"/>
                <c:pt idx="0">
                  <c:v>1</c:v>
                </c:pt>
                <c:pt idx="1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D2-D8AE-4233-9E06-1C2863D96AE4}"/>
            </c:ext>
          </c:extLst>
        </c:ser>
        <c:ser>
          <c:idx val="212"/>
          <c:order val="211"/>
          <c:tx>
            <c:strRef>
              <c:f>Sheet1!$HE$1</c:f>
              <c:strCache>
                <c:ptCount val="1"/>
                <c:pt idx="0">
                  <c:v>ewd@dai.ed.ac.uk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Sheet1!$HE$2:$HE$23</c:f>
              <c:numCache>
                <c:formatCode>General</c:formatCode>
                <c:ptCount val="22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D3-D8AE-4233-9E06-1C2863D96AE4}"/>
            </c:ext>
          </c:extLst>
        </c:ser>
        <c:ser>
          <c:idx val="213"/>
          <c:order val="212"/>
          <c:tx>
            <c:strRef>
              <c:f>Sheet1!$HF$1</c:f>
              <c:strCache>
                <c:ptCount val="1"/>
                <c:pt idx="0">
                  <c:v>Zoltán S. Márk &lt;markzoli@yahoo.com&gt;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Sheet1!$HF$2:$HF$23</c:f>
              <c:numCache>
                <c:formatCode>General</c:formatCode>
                <c:ptCount val="22"/>
                <c:pt idx="10">
                  <c:v>1</c:v>
                </c:pt>
                <c:pt idx="11">
                  <c:v>2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D4-D8AE-4233-9E06-1C2863D96AE4}"/>
            </c:ext>
          </c:extLst>
        </c:ser>
        <c:ser>
          <c:idx val="214"/>
          <c:order val="213"/>
          <c:tx>
            <c:strRef>
              <c:f>Sheet1!$HG$1</c:f>
              <c:strCache>
                <c:ptCount val="1"/>
                <c:pt idx="0">
                  <c:v>sielenk@gmx.de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Sheet1!$HG$2:$HG$23</c:f>
              <c:numCache>
                <c:formatCode>General</c:formatCode>
                <c:ptCount val="22"/>
                <c:pt idx="10">
                  <c:v>1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D5-D8AE-4233-9E06-1C2863D96AE4}"/>
            </c:ext>
          </c:extLst>
        </c:ser>
        <c:ser>
          <c:idx val="215"/>
          <c:order val="214"/>
          <c:tx>
            <c:strRef>
              <c:f>Sheet1!$HH$1</c:f>
              <c:strCache>
                <c:ptCount val="1"/>
                <c:pt idx="0">
                  <c:v>xiemaisi@yahoo.de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Sheet1!$HH$2:$HH$23</c:f>
              <c:numCache>
                <c:formatCode>General</c:formatCode>
                <c:ptCount val="22"/>
                <c:pt idx="6">
                  <c:v>2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D6-D8AE-4233-9E06-1C2863D96AE4}"/>
            </c:ext>
          </c:extLst>
        </c:ser>
        <c:ser>
          <c:idx val="216"/>
          <c:order val="215"/>
          <c:tx>
            <c:strRef>
              <c:f>Sheet1!$HI$1</c:f>
              <c:strCache>
                <c:ptCount val="1"/>
                <c:pt idx="0">
                  <c:v>jeremie-koenig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Sheet1!$HI$2:$HI$23</c:f>
              <c:numCache>
                <c:formatCode>General</c:formatCode>
                <c:ptCount val="22"/>
                <c:pt idx="11">
                  <c:v>1</c:v>
                </c:pt>
                <c:pt idx="12">
                  <c:v>1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D7-D8AE-4233-9E06-1C2863D96AE4}"/>
            </c:ext>
          </c:extLst>
        </c:ser>
        <c:ser>
          <c:idx val="217"/>
          <c:order val="216"/>
          <c:tx>
            <c:strRef>
              <c:f>Sheet1!$HJ$1</c:f>
              <c:strCache>
                <c:ptCount val="1"/>
                <c:pt idx="0">
                  <c:v>David Darais &lt;darais@seas.harvard.edu&gt;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Sheet1!$HJ$2:$HJ$23</c:f>
              <c:numCache>
                <c:formatCode>General</c:formatCode>
                <c:ptCount val="22"/>
                <c:pt idx="11">
                  <c:v>1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D8-D8AE-4233-9E06-1C2863D96AE4}"/>
            </c:ext>
          </c:extLst>
        </c:ser>
        <c:ser>
          <c:idx val="218"/>
          <c:order val="217"/>
          <c:tx>
            <c:strRef>
              <c:f>Sheet1!$HK$1</c:f>
              <c:strCache>
                <c:ptCount val="1"/>
                <c:pt idx="0">
                  <c:v>elefthei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Sheet1!$HK$2:$HK$23</c:f>
              <c:numCache>
                <c:formatCode>General</c:formatCode>
                <c:ptCount val="22"/>
                <c:pt idx="20">
                  <c:v>3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D9-D8AE-4233-9E06-1C2863D96AE4}"/>
            </c:ext>
          </c:extLst>
        </c:ser>
        <c:ser>
          <c:idx val="219"/>
          <c:order val="218"/>
          <c:tx>
            <c:strRef>
              <c:f>Sheet1!$HL$1</c:f>
              <c:strCache>
                <c:ptCount val="1"/>
                <c:pt idx="0">
                  <c:v>devriese@cs.tcd.ie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Sheet1!$HL$2:$HL$23</c:f>
              <c:numCache>
                <c:formatCode>General</c:formatCode>
                <c:ptCount val="22"/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DA-D8AE-4233-9E06-1C2863D96AE4}"/>
            </c:ext>
          </c:extLst>
        </c:ser>
        <c:ser>
          <c:idx val="220"/>
          <c:order val="219"/>
          <c:tx>
            <c:strRef>
              <c:f>Sheet1!$HM$1</c:f>
              <c:strCache>
                <c:ptCount val="1"/>
                <c:pt idx="0">
                  <c:v>steffahn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Sheet1!$HM$2:$HM$23</c:f>
              <c:numCache>
                <c:formatCode>General</c:formatCode>
                <c:ptCount val="22"/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DB-D8AE-4233-9E06-1C2863D96AE4}"/>
            </c:ext>
          </c:extLst>
        </c:ser>
        <c:ser>
          <c:idx val="221"/>
          <c:order val="220"/>
          <c:tx>
            <c:strRef>
              <c:f>Sheet1!$HN$1</c:f>
              <c:strCache>
                <c:ptCount val="1"/>
                <c:pt idx="0">
                  <c:v>Felipe Cerqueira &lt;felipec@mpi-sws.org&gt;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Sheet1!$HN$2:$HN$23</c:f>
              <c:numCache>
                <c:formatCode>General</c:formatCode>
                <c:ptCount val="22"/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DC-D8AE-4233-9E06-1C2863D96AE4}"/>
            </c:ext>
          </c:extLst>
        </c:ser>
        <c:ser>
          <c:idx val="222"/>
          <c:order val="221"/>
          <c:tx>
            <c:strRef>
              <c:f>Sheet1!$HO$1</c:f>
              <c:strCache>
                <c:ptCount val="1"/>
                <c:pt idx="0">
                  <c:v>TheoWinterhalter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Sheet1!$HO$2:$HO$23</c:f>
              <c:numCache>
                <c:formatCode>General</c:formatCode>
                <c:ptCount val="22"/>
                <c:pt idx="16">
                  <c:v>1</c:v>
                </c:pt>
                <c:pt idx="18">
                  <c:v>2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DD-D8AE-4233-9E06-1C2863D96AE4}"/>
            </c:ext>
          </c:extLst>
        </c:ser>
        <c:ser>
          <c:idx val="223"/>
          <c:order val="222"/>
          <c:tx>
            <c:strRef>
              <c:f>Sheet1!$HP$1</c:f>
              <c:strCache>
                <c:ptCount val="1"/>
                <c:pt idx="0">
                  <c:v>QinxiangCao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Sheet1!$HP$2:$HP$23</c:f>
              <c:numCache>
                <c:formatCode>General</c:formatCode>
                <c:ptCount val="22"/>
                <c:pt idx="18">
                  <c:v>1</c:v>
                </c:pt>
                <c:pt idx="1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DE-D8AE-4233-9E06-1C2863D96AE4}"/>
            </c:ext>
          </c:extLst>
        </c:ser>
        <c:ser>
          <c:idx val="224"/>
          <c:order val="223"/>
          <c:tx>
            <c:strRef>
              <c:f>Sheet1!$HQ$1</c:f>
              <c:strCache>
                <c:ptCount val="1"/>
                <c:pt idx="0">
                  <c:v>jeremydaw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Sheet1!$HQ$2:$HQ$23</c:f>
              <c:numCache>
                <c:formatCode>General</c:formatCode>
                <c:ptCount val="22"/>
                <c:pt idx="17">
                  <c:v>2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DF-D8AE-4233-9E06-1C2863D96AE4}"/>
            </c:ext>
          </c:extLst>
        </c:ser>
        <c:ser>
          <c:idx val="225"/>
          <c:order val="224"/>
          <c:tx>
            <c:strRef>
              <c:f>Sheet1!$HR$1</c:f>
              <c:strCache>
                <c:ptCount val="1"/>
                <c:pt idx="0">
                  <c:v>dasuxullebt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Sheet1!$HR$2:$HR$23</c:f>
              <c:numCache>
                <c:formatCode>General</c:formatCode>
                <c:ptCount val="22"/>
                <c:pt idx="13">
                  <c:v>3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E0-D8AE-4233-9E06-1C2863D96AE4}"/>
            </c:ext>
          </c:extLst>
        </c:ser>
        <c:ser>
          <c:idx val="226"/>
          <c:order val="225"/>
          <c:tx>
            <c:strRef>
              <c:f>Sheet1!$HS$1</c:f>
              <c:strCache>
                <c:ptCount val="1"/>
                <c:pt idx="0">
                  <c:v>Ian Johnson &lt;ianj@ccs.neu.edu&gt;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Sheet1!$HS$2:$HS$23</c:f>
              <c:numCache>
                <c:formatCode>General</c:formatCode>
                <c:ptCount val="22"/>
                <c:pt idx="9">
                  <c:v>1</c:v>
                </c:pt>
                <c:pt idx="11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E1-D8AE-4233-9E06-1C2863D96AE4}"/>
            </c:ext>
          </c:extLst>
        </c:ser>
        <c:ser>
          <c:idx val="227"/>
          <c:order val="226"/>
          <c:tx>
            <c:strRef>
              <c:f>Sheet1!$HT$1</c:f>
              <c:strCache>
                <c:ptCount val="1"/>
                <c:pt idx="0">
                  <c:v>seachel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Sheet1!$HT$2:$HT$23</c:f>
              <c:numCache>
                <c:formatCode>General</c:formatCode>
                <c:ptCount val="22"/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E2-D8AE-4233-9E06-1C2863D96AE4}"/>
            </c:ext>
          </c:extLst>
        </c:ser>
        <c:ser>
          <c:idx val="228"/>
          <c:order val="227"/>
          <c:tx>
            <c:strRef>
              <c:f>Sheet1!$HU$1</c:f>
              <c:strCache>
                <c:ptCount val="1"/>
                <c:pt idx="0">
                  <c:v>gasparattila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Sheet1!$HU$2:$HU$23</c:f>
              <c:numCache>
                <c:formatCode>General</c:formatCode>
                <c:ptCount val="22"/>
                <c:pt idx="19">
                  <c:v>3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E3-D8AE-4233-9E06-1C2863D96AE4}"/>
            </c:ext>
          </c:extLst>
        </c:ser>
        <c:ser>
          <c:idx val="229"/>
          <c:order val="228"/>
          <c:tx>
            <c:strRef>
              <c:f>Sheet1!$HV$1</c:f>
              <c:strCache>
                <c:ptCount val="1"/>
                <c:pt idx="0">
                  <c:v>harke@cs.pdx.edu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Sheet1!$HV$2:$HV$23</c:f>
              <c:numCache>
                <c:formatCode>General</c:formatCode>
                <c:ptCount val="22"/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E4-D8AE-4233-9E06-1C2863D96AE4}"/>
            </c:ext>
          </c:extLst>
        </c:ser>
        <c:ser>
          <c:idx val="230"/>
          <c:order val="229"/>
          <c:tx>
            <c:strRef>
              <c:f>Sheet1!$HW$1</c:f>
              <c:strCache>
                <c:ptCount val="1"/>
                <c:pt idx="0">
                  <c:v>ianshil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Sheet1!$HW$2:$HW$23</c:f>
              <c:numCache>
                <c:formatCode>General</c:formatCode>
                <c:ptCount val="22"/>
                <c:pt idx="19">
                  <c:v>2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E5-D8AE-4233-9E06-1C2863D96AE4}"/>
            </c:ext>
          </c:extLst>
        </c:ser>
        <c:ser>
          <c:idx val="231"/>
          <c:order val="230"/>
          <c:tx>
            <c:strRef>
              <c:f>Sheet1!$HX$1</c:f>
              <c:strCache>
                <c:ptCount val="1"/>
                <c:pt idx="0">
                  <c:v>rlepigre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Sheet1!$HX$2:$HX$23</c:f>
              <c:numCache>
                <c:formatCode>General</c:formatCode>
                <c:ptCount val="22"/>
                <c:pt idx="19">
                  <c:v>1</c:v>
                </c:pt>
                <c:pt idx="2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E6-D8AE-4233-9E06-1C2863D96AE4}"/>
            </c:ext>
          </c:extLst>
        </c:ser>
        <c:ser>
          <c:idx val="232"/>
          <c:order val="231"/>
          <c:tx>
            <c:strRef>
              <c:f>Sheet1!$HY$1</c:f>
              <c:strCache>
                <c:ptCount val="1"/>
                <c:pt idx="0">
                  <c:v>achlipala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Sheet1!$HY$2:$HY$23</c:f>
              <c:numCache>
                <c:formatCode>General</c:formatCode>
                <c:ptCount val="22"/>
                <c:pt idx="9">
                  <c:v>1</c:v>
                </c:pt>
                <c:pt idx="11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E7-D8AE-4233-9E06-1C2863D96AE4}"/>
            </c:ext>
          </c:extLst>
        </c:ser>
        <c:ser>
          <c:idx val="233"/>
          <c:order val="232"/>
          <c:tx>
            <c:strRef>
              <c:f>Sheet1!$HZ$1</c:f>
              <c:strCache>
                <c:ptCount val="1"/>
                <c:pt idx="0">
                  <c:v>anishathalye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Sheet1!$HZ$2:$HZ$23</c:f>
              <c:numCache>
                <c:formatCode>General</c:formatCode>
                <c:ptCount val="22"/>
                <c:pt idx="16">
                  <c:v>1</c:v>
                </c:pt>
                <c:pt idx="17">
                  <c:v>2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E8-D8AE-4233-9E06-1C2863D96AE4}"/>
            </c:ext>
          </c:extLst>
        </c:ser>
        <c:ser>
          <c:idx val="234"/>
          <c:order val="233"/>
          <c:tx>
            <c:strRef>
              <c:f>Sheet1!$IA$1</c:f>
              <c:strCache>
                <c:ptCount val="1"/>
                <c:pt idx="0">
                  <c:v>Jorge Luis Sacchini &lt;Jorge-Luis.Sacchini@FireEye.com&gt;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Sheet1!$IA$2:$IA$23</c:f>
              <c:numCache>
                <c:formatCode>General</c:formatCode>
                <c:ptCount val="22"/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E9-D8AE-4233-9E06-1C2863D96AE4}"/>
            </c:ext>
          </c:extLst>
        </c:ser>
        <c:ser>
          <c:idx val="235"/>
          <c:order val="234"/>
          <c:tx>
            <c:strRef>
              <c:f>Sheet1!$IB$1</c:f>
              <c:strCache>
                <c:ptCount val="1"/>
                <c:pt idx="0">
                  <c:v>Clement.Renard@inria.fr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Sheet1!$IB$2:$IB$23</c:f>
              <c:numCache>
                <c:formatCode>General</c:formatCode>
                <c:ptCount val="22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EA-D8AE-4233-9E06-1C2863D96AE4}"/>
            </c:ext>
          </c:extLst>
        </c:ser>
        <c:ser>
          <c:idx val="236"/>
          <c:order val="235"/>
          <c:tx>
            <c:strRef>
              <c:f>Sheet1!$IC$1</c:f>
              <c:strCache>
                <c:ptCount val="1"/>
                <c:pt idx="0">
                  <c:v>anne-pacalet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Sheet1!$IC$2:$IC$23</c:f>
              <c:numCache>
                <c:formatCode>General</c:formatCode>
                <c:ptCount val="22"/>
                <c:pt idx="5">
                  <c:v>1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EB-D8AE-4233-9E06-1C2863D96AE4}"/>
            </c:ext>
          </c:extLst>
        </c:ser>
        <c:ser>
          <c:idx val="237"/>
          <c:order val="236"/>
          <c:tx>
            <c:strRef>
              <c:f>Sheet1!$ID$1</c:f>
              <c:strCache>
                <c:ptCount val="1"/>
                <c:pt idx="0">
                  <c:v>(Other)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Sheet1!$ID$2:$ID$23</c:f>
              <c:numCache>
                <c:formatCode>General</c:formatCode>
                <c:ptCount val="22"/>
                <c:pt idx="0">
                  <c:v>19</c:v>
                </c:pt>
                <c:pt idx="1">
                  <c:v>20</c:v>
                </c:pt>
                <c:pt idx="2">
                  <c:v>25</c:v>
                </c:pt>
                <c:pt idx="3">
                  <c:v>36</c:v>
                </c:pt>
                <c:pt idx="4">
                  <c:v>25</c:v>
                </c:pt>
                <c:pt idx="5">
                  <c:v>28</c:v>
                </c:pt>
                <c:pt idx="6">
                  <c:v>43</c:v>
                </c:pt>
                <c:pt idx="7">
                  <c:v>43</c:v>
                </c:pt>
                <c:pt idx="8">
                  <c:v>37</c:v>
                </c:pt>
                <c:pt idx="9">
                  <c:v>27</c:v>
                </c:pt>
                <c:pt idx="10">
                  <c:v>32</c:v>
                </c:pt>
                <c:pt idx="11">
                  <c:v>34</c:v>
                </c:pt>
                <c:pt idx="12">
                  <c:v>39</c:v>
                </c:pt>
                <c:pt idx="13">
                  <c:v>35</c:v>
                </c:pt>
                <c:pt idx="14">
                  <c:v>39</c:v>
                </c:pt>
                <c:pt idx="15">
                  <c:v>62</c:v>
                </c:pt>
                <c:pt idx="16">
                  <c:v>62</c:v>
                </c:pt>
                <c:pt idx="17">
                  <c:v>89</c:v>
                </c:pt>
                <c:pt idx="18">
                  <c:v>103</c:v>
                </c:pt>
                <c:pt idx="19">
                  <c:v>95</c:v>
                </c:pt>
                <c:pt idx="20">
                  <c:v>66</c:v>
                </c:pt>
                <c:pt idx="2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EC-D8AE-4233-9E06-1C2863D96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6216287"/>
        <c:axId val="645737567"/>
      </c:barChart>
      <c:catAx>
        <c:axId val="646216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737567"/>
        <c:crosses val="autoZero"/>
        <c:auto val="1"/>
        <c:lblAlgn val="ctr"/>
        <c:lblOffset val="100"/>
        <c:noMultiLvlLbl val="0"/>
      </c:catAx>
      <c:valAx>
        <c:axId val="645737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216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Sheet1!$A$1:$ID$1</c:f>
              <c:strCache>
                <c:ptCount val="238"/>
                <c:pt idx="0">
                  <c:v>year</c:v>
                </c:pt>
                <c:pt idx="1">
                  <c:v>JasonGross</c:v>
                </c:pt>
                <c:pt idx="2">
                  <c:v>jfehrle</c:v>
                </c:pt>
                <c:pt idx="3">
                  <c:v>ejgallego</c:v>
                </c:pt>
                <c:pt idx="4">
                  <c:v>SkySkimmer</c:v>
                </c:pt>
                <c:pt idx="5">
                  <c:v>Zimmi48</c:v>
                </c:pt>
                <c:pt idx="6">
                  <c:v>jonleivent</c:v>
                </c:pt>
                <c:pt idx="7">
                  <c:v>RalfJung</c:v>
                </c:pt>
                <c:pt idx="8">
                  <c:v>maximedenes</c:v>
                </c:pt>
                <c:pt idx="9">
                  <c:v>MSoegtropIMC</c:v>
                </c:pt>
                <c:pt idx="10">
                  <c:v>herbelin</c:v>
                </c:pt>
                <c:pt idx="11">
                  <c:v>ppedrot</c:v>
                </c:pt>
                <c:pt idx="12">
                  <c:v>samuelgruetter</c:v>
                </c:pt>
                <c:pt idx="13">
                  <c:v>andres-erbsen</c:v>
                </c:pt>
                <c:pt idx="14">
                  <c:v>silene</c:v>
                </c:pt>
                <c:pt idx="15">
                  <c:v>gares</c:v>
                </c:pt>
                <c:pt idx="16">
                  <c:v>charguer</c:v>
                </c:pt>
                <c:pt idx="17">
                  <c:v>andrew-appel</c:v>
                </c:pt>
                <c:pt idx="18">
                  <c:v>robbertkrebbers</c:v>
                </c:pt>
                <c:pt idx="19">
                  <c:v>Alizter</c:v>
                </c:pt>
                <c:pt idx="20">
                  <c:v>tchajed</c:v>
                </c:pt>
                <c:pt idx="21">
                  <c:v>fblanqui</c:v>
                </c:pt>
                <c:pt idx="22">
                  <c:v>cpitclaudel</c:v>
                </c:pt>
                <c:pt idx="23">
                  <c:v>Eelis</c:v>
                </c:pt>
                <c:pt idx="24">
                  <c:v>anton-trunov</c:v>
                </c:pt>
                <c:pt idx="25">
                  <c:v>Janno</c:v>
                </c:pt>
                <c:pt idx="26">
                  <c:v>Casteran</c:v>
                </c:pt>
                <c:pt idx="27">
                  <c:v>Blaisorblade</c:v>
                </c:pt>
                <c:pt idx="28">
                  <c:v>Matafou</c:v>
                </c:pt>
                <c:pt idx="29">
                  <c:v>tomprince</c:v>
                </c:pt>
                <c:pt idx="30">
                  <c:v>Lionel-Rieg</c:v>
                </c:pt>
                <c:pt idx="31">
                  <c:v>xavierleroy</c:v>
                </c:pt>
                <c:pt idx="32">
                  <c:v>siegebell</c:v>
                </c:pt>
                <c:pt idx="33">
                  <c:v>Ian Lynagh &lt;igloo@earth.li&gt;</c:v>
                </c:pt>
                <c:pt idx="34">
                  <c:v>fajb</c:v>
                </c:pt>
                <c:pt idx="35">
                  <c:v>Roland.Zumkeller@polytechnique.fr</c:v>
                </c:pt>
                <c:pt idx="36">
                  <c:v>jashug</c:v>
                </c:pt>
                <c:pt idx="37">
                  <c:v>psteckler</c:v>
                </c:pt>
                <c:pt idx="38">
                  <c:v>ybertot</c:v>
                </c:pt>
                <c:pt idx="39">
                  <c:v>Tuplanolla</c:v>
                </c:pt>
                <c:pt idx="40">
                  <c:v>gmalecha</c:v>
                </c:pt>
                <c:pt idx="41">
                  <c:v>roconnor</c:v>
                </c:pt>
                <c:pt idx="42">
                  <c:v>greenrd</c:v>
                </c:pt>
                <c:pt idx="43">
                  <c:v>zeldovich</c:v>
                </c:pt>
                <c:pt idx="44">
                  <c:v>jwiegley</c:v>
                </c:pt>
                <c:pt idx="45">
                  <c:v>davidnowak</c:v>
                </c:pt>
                <c:pt idx="46">
                  <c:v>hendriktews</c:v>
                </c:pt>
                <c:pt idx="47">
                  <c:v>mattam82</c:v>
                </c:pt>
                <c:pt idx="48">
                  <c:v>DanGrayson</c:v>
                </c:pt>
                <c:pt idx="49">
                  <c:v>erikmd</c:v>
                </c:pt>
                <c:pt idx="50">
                  <c:v>Lysxia</c:v>
                </c:pt>
                <c:pt idx="51">
                  <c:v>amccreight</c:v>
                </c:pt>
                <c:pt idx="52">
                  <c:v>letouzey</c:v>
                </c:pt>
                <c:pt idx="53">
                  <c:v>pirbo</c:v>
                </c:pt>
                <c:pt idx="54">
                  <c:v>matejkosik</c:v>
                </c:pt>
                <c:pt idx="55">
                  <c:v>ethan.aubin@gmail.com</c:v>
                </c:pt>
                <c:pt idx="56">
                  <c:v>rmatthes</c:v>
                </c:pt>
                <c:pt idx="57">
                  <c:v>mikeshulman</c:v>
                </c:pt>
                <c:pt idx="58">
                  <c:v>pi8027</c:v>
                </c:pt>
                <c:pt idx="59">
                  <c:v>brianaydemir2</c:v>
                </c:pt>
                <c:pt idx="60">
                  <c:v>CohenCyril</c:v>
                </c:pt>
                <c:pt idx="61">
                  <c:v>eponier</c:v>
                </c:pt>
                <c:pt idx="62">
                  <c:v>vzaliva</c:v>
                </c:pt>
                <c:pt idx="63">
                  <c:v>olaure01</c:v>
                </c:pt>
                <c:pt idx="64">
                  <c:v>AUGER Cédric &lt;cauger@lri.fr&gt;</c:v>
                </c:pt>
                <c:pt idx="65">
                  <c:v>vbgl</c:v>
                </c:pt>
                <c:pt idx="66">
                  <c:v>braibant</c:v>
                </c:pt>
                <c:pt idx="67">
                  <c:v>Eduardo.Gimenez@trusted-logic.fr</c:v>
                </c:pt>
                <c:pt idx="68">
                  <c:v>amahboubi</c:v>
                </c:pt>
                <c:pt idx="69">
                  <c:v>mrhaandi</c:v>
                </c:pt>
                <c:pt idx="70">
                  <c:v>tupelo-schneck</c:v>
                </c:pt>
                <c:pt idx="71">
                  <c:v>glondu</c:v>
                </c:pt>
                <c:pt idx="72">
                  <c:v>ckeller</c:v>
                </c:pt>
                <c:pt idx="73">
                  <c:v>jhjourdan</c:v>
                </c:pt>
                <c:pt idx="74">
                  <c:v>lionel@mamane.lu</c:v>
                </c:pt>
                <c:pt idx="75">
                  <c:v>Henk-Jan van Tuyl &lt;hjgtuyl@chello.nl&gt;</c:v>
                </c:pt>
                <c:pt idx="76">
                  <c:v>LasseBlaauwbroek</c:v>
                </c:pt>
                <c:pt idx="77">
                  <c:v>ana-borges</c:v>
                </c:pt>
                <c:pt idx="78">
                  <c:v>Ptival</c:v>
                </c:pt>
                <c:pt idx="79">
                  <c:v>Armael</c:v>
                </c:pt>
                <c:pt idx="80">
                  <c:v>jnarboux</c:v>
                </c:pt>
                <c:pt idx="81">
                  <c:v>arthuraa</c:v>
                </c:pt>
                <c:pt idx="82">
                  <c:v>akr</c:v>
                </c:pt>
                <c:pt idx="83">
                  <c:v>fakusb</c:v>
                </c:pt>
                <c:pt idx="84">
                  <c:v>jad-hamza</c:v>
                </c:pt>
                <c:pt idx="85">
                  <c:v>Brian Campbell &lt;Brian.Campbell@ed.ac.uk&gt;</c:v>
                </c:pt>
                <c:pt idx="86">
                  <c:v>roglo</c:v>
                </c:pt>
                <c:pt idx="87">
                  <c:v>Yevgeniy Makarov &lt;emakarov@gmail.com&gt;</c:v>
                </c:pt>
                <c:pt idx="88">
                  <c:v>thery</c:v>
                </c:pt>
                <c:pt idx="89">
                  <c:v>boulme</c:v>
                </c:pt>
                <c:pt idx="90">
                  <c:v>fpottier</c:v>
                </c:pt>
                <c:pt idx="91">
                  <c:v>ggonthier</c:v>
                </c:pt>
                <c:pt idx="92">
                  <c:v>forestjulien</c:v>
                </c:pt>
                <c:pt idx="93">
                  <c:v>PierreCorbineau</c:v>
                </c:pt>
                <c:pt idx="94">
                  <c:v>vporton</c:v>
                </c:pt>
                <c:pt idx="95">
                  <c:v>spitters</c:v>
                </c:pt>
                <c:pt idx="96">
                  <c:v>andersk</c:v>
                </c:pt>
                <c:pt idx="97">
                  <c:v>huitseeker</c:v>
                </c:pt>
                <c:pt idx="98">
                  <c:v>whonore</c:v>
                </c:pt>
                <c:pt idx="99">
                  <c:v>emakarov@lix.polytechnique.fr</c:v>
                </c:pt>
                <c:pt idx="100">
                  <c:v>bcpierce00</c:v>
                </c:pt>
                <c:pt idx="101">
                  <c:v>chdoc</c:v>
                </c:pt>
                <c:pt idx="102">
                  <c:v>mlasson</c:v>
                </c:pt>
                <c:pt idx="103">
                  <c:v>damien-pous</c:v>
                </c:pt>
                <c:pt idx="104">
                  <c:v>aspiwack</c:v>
                </c:pt>
                <c:pt idx="105">
                  <c:v>treinen</c:v>
                </c:pt>
                <c:pt idx="106">
                  <c:v>milad@cs.kun.nl</c:v>
                </c:pt>
                <c:pt idx="107">
                  <c:v>proux01</c:v>
                </c:pt>
                <c:pt idx="108">
                  <c:v>bcip</c:v>
                </c:pt>
                <c:pt idx="109">
                  <c:v>kyoDralliam</c:v>
                </c:pt>
                <c:pt idx="110">
                  <c:v>vsiles</c:v>
                </c:pt>
                <c:pt idx="111">
                  <c:v>carlos@math.unice.fr</c:v>
                </c:pt>
                <c:pt idx="112">
                  <c:v>QinshiWang</c:v>
                </c:pt>
                <c:pt idx="113">
                  <c:v>maggesi</c:v>
                </c:pt>
                <c:pt idx="114">
                  <c:v>Mbodin</c:v>
                </c:pt>
                <c:pt idx="115">
                  <c:v>contejea@lri.fr</c:v>
                </c:pt>
                <c:pt idx="116">
                  <c:v>artagnon</c:v>
                </c:pt>
                <c:pt idx="117">
                  <c:v>magaud</c:v>
                </c:pt>
                <c:pt idx="118">
                  <c:v>jlottes</c:v>
                </c:pt>
                <c:pt idx="119">
                  <c:v>gdsfh</c:v>
                </c:pt>
                <c:pt idx="120">
                  <c:v>Adam Megacz &lt;megacz@cs.berkeley.edu&gt;</c:v>
                </c:pt>
                <c:pt idx="121">
                  <c:v>clarus</c:v>
                </c:pt>
                <c:pt idx="122">
                  <c:v>larsr</c:v>
                </c:pt>
                <c:pt idx="123">
                  <c:v>ghost</c:v>
                </c:pt>
                <c:pt idx="124">
                  <c:v>SnarkBoojum</c:v>
                </c:pt>
                <c:pt idx="125">
                  <c:v>bmsherman</c:v>
                </c:pt>
                <c:pt idx="126">
                  <c:v>backtracking</c:v>
                </c:pt>
                <c:pt idx="127">
                  <c:v>bollu</c:v>
                </c:pt>
                <c:pt idx="128">
                  <c:v>damien.doligez@inria.fr</c:v>
                </c:pt>
                <c:pt idx="129">
                  <c:v>pilki</c:v>
                </c:pt>
                <c:pt idx="130">
                  <c:v>jasper@cs.kun.nl</c:v>
                </c:pt>
                <c:pt idx="131">
                  <c:v>Jean-Marc Notin &lt;notin@lix.polytechnique.fr&gt;</c:v>
                </c:pt>
                <c:pt idx="132">
                  <c:v>Andrew Kennedy &lt;akenn@microsoft.com&gt;</c:v>
                </c:pt>
                <c:pt idx="133">
                  <c:v>andreaslyn</c:v>
                </c:pt>
                <c:pt idx="134">
                  <c:v>Roger Witte &lt;rogerwite@yahoo.co.uk&gt;</c:v>
                </c:pt>
                <c:pt idx="135">
                  <c:v>Charlie D &lt;coqletsgo@yahoo.com&gt;</c:v>
                </c:pt>
                <c:pt idx="136">
                  <c:v>jbapple</c:v>
                </c:pt>
                <c:pt idx="137">
                  <c:v>yakobowski</c:v>
                </c:pt>
                <c:pt idx="138">
                  <c:v>eluuk</c:v>
                </c:pt>
                <c:pt idx="139">
                  <c:v>david.pichardie@irisa.fr</c:v>
                </c:pt>
                <c:pt idx="140">
                  <c:v>barras</c:v>
                </c:pt>
                <c:pt idx="141">
                  <c:v>ezyang</c:v>
                </c:pt>
                <c:pt idx="142">
                  <c:v>aa755</c:v>
                </c:pt>
                <c:pt idx="143">
                  <c:v>liyishuai</c:v>
                </c:pt>
                <c:pt idx="144">
                  <c:v>jimyu94</c:v>
                </c:pt>
                <c:pt idx="145">
                  <c:v>beta-ziliani</c:v>
                </c:pt>
                <c:pt idx="146">
                  <c:v>Columbus240</c:v>
                </c:pt>
                <c:pt idx="147">
                  <c:v>Chung-Kil Hur &lt;gil.hur@gmail.com&gt;</c:v>
                </c:pt>
                <c:pt idx="148">
                  <c:v>palmskog</c:v>
                </c:pt>
                <c:pt idx="149">
                  <c:v>David M. Cooke &lt;david.m.cooke@gmail.com&gt;</c:v>
                </c:pt>
                <c:pt idx="150">
                  <c:v>signoles</c:v>
                </c:pt>
                <c:pt idx="151">
                  <c:v>rnrand</c:v>
                </c:pt>
                <c:pt idx="152">
                  <c:v>orilahav</c:v>
                </c:pt>
                <c:pt idx="153">
                  <c:v>nomeata</c:v>
                </c:pt>
                <c:pt idx="154">
                  <c:v>gasche</c:v>
                </c:pt>
                <c:pt idx="155">
                  <c:v>kindaro</c:v>
                </c:pt>
                <c:pt idx="156">
                  <c:v>cmangin</c:v>
                </c:pt>
                <c:pt idx="157">
                  <c:v>sacerdot@cs.unibo.it</c:v>
                </c:pt>
                <c:pt idx="158">
                  <c:v>tlringer</c:v>
                </c:pt>
                <c:pt idx="159">
                  <c:v>yforster</c:v>
                </c:pt>
                <c:pt idx="160">
                  <c:v>wires</c:v>
                </c:pt>
                <c:pt idx="161">
                  <c:v>Claude.Marche@lri.fr</c:v>
                </c:pt>
                <c:pt idx="162">
                  <c:v>asr</c:v>
                </c:pt>
                <c:pt idx="163">
                  <c:v>akoprow</c:v>
                </c:pt>
                <c:pt idx="164">
                  <c:v>Qinxiang Cao &lt;caoqinxiang@gmail.com&gt;</c:v>
                </c:pt>
                <c:pt idx="165">
                  <c:v>kevinsullivan</c:v>
                </c:pt>
                <c:pt idx="166">
                  <c:v>andres-erbsen-sifive</c:v>
                </c:pt>
                <c:pt idx="167">
                  <c:v>elazarg</c:v>
                </c:pt>
                <c:pt idx="168">
                  <c:v>didickman</c:v>
                </c:pt>
                <c:pt idx="169">
                  <c:v>ruibaptista@live.com</c:v>
                </c:pt>
                <c:pt idx="170">
                  <c:v>Chris Dams &lt;Chris.Spam.nl@gmail.com&gt;</c:v>
                </c:pt>
                <c:pt idx="171">
                  <c:v>wilcoxjay</c:v>
                </c:pt>
                <c:pt idx="172">
                  <c:v>jaykru</c:v>
                </c:pt>
                <c:pt idx="173">
                  <c:v>HuStmpHrrr</c:v>
                </c:pt>
                <c:pt idx="174">
                  <c:v>bodeveix@irit.fr</c:v>
                </c:pt>
                <c:pt idx="175">
                  <c:v>Baptiste Jonglez &lt;baptiste@jonglez.org&gt;</c:v>
                </c:pt>
                <c:pt idx="176">
                  <c:v>Nuno Gaspar &lt;nuno.gaspar@inria.fr&gt;</c:v>
                </c:pt>
                <c:pt idx="177">
                  <c:v>wkolowski</c:v>
                </c:pt>
                <c:pt idx="178">
                  <c:v>Peter LeFanu Lumsdaine &lt;p.l.lumsdaine@gmail.com&gt;</c:v>
                </c:pt>
                <c:pt idx="179">
                  <c:v>langston-barrett</c:v>
                </c:pt>
                <c:pt idx="180">
                  <c:v>Jacek Chrząszcz &lt;chrzaszcz@mimuw.edu.pl&gt;</c:v>
                </c:pt>
                <c:pt idx="181">
                  <c:v>STyx &lt;PlaSTyx@free.fr&gt;</c:v>
                </c:pt>
                <c:pt idx="182">
                  <c:v>JonasOberhauser</c:v>
                </c:pt>
                <c:pt idx="183">
                  <c:v>francoisthire</c:v>
                </c:pt>
                <c:pt idx="184">
                  <c:v>euisuny</c:v>
                </c:pt>
                <c:pt idx="185">
                  <c:v>Danko Ilik &lt;danko@lix.polytechnique.fr&gt;</c:v>
                </c:pt>
                <c:pt idx="186">
                  <c:v>lthms</c:v>
                </c:pt>
                <c:pt idx="187">
                  <c:v>zorun</c:v>
                </c:pt>
                <c:pt idx="188">
                  <c:v>anoun@labri.fr</c:v>
                </c:pt>
                <c:pt idx="189">
                  <c:v>dfoxfranke</c:v>
                </c:pt>
                <c:pt idx="190">
                  <c:v>Scott &lt;fidget324@gmail.com&gt;</c:v>
                </c:pt>
                <c:pt idx="191">
                  <c:v>Paolo Herms &lt;paolo.herms@cea.fr&gt;</c:v>
                </c:pt>
                <c:pt idx="192">
                  <c:v>pierrecregut</c:v>
                </c:pt>
                <c:pt idx="193">
                  <c:v>Georgy Dunaev &lt;georgedunaev@gmail.com&gt;</c:v>
                </c:pt>
                <c:pt idx="194">
                  <c:v>Stéphane Lescuyer &lt;stephane.lescuyer@lri.fr&gt;</c:v>
                </c:pt>
                <c:pt idx="195">
                  <c:v>SimonBoulier</c:v>
                </c:pt>
                <c:pt idx="196">
                  <c:v>vgbl</c:v>
                </c:pt>
                <c:pt idx="197">
                  <c:v>Mark Dickinson &lt;dickinsm@gmail.com&gt;</c:v>
                </c:pt>
                <c:pt idx="198">
                  <c:v>llelf</c:v>
                </c:pt>
                <c:pt idx="199">
                  <c:v>virgile.prevosto@m4x.org</c:v>
                </c:pt>
                <c:pt idx="200">
                  <c:v>cryslith</c:v>
                </c:pt>
                <c:pt idx="201">
                  <c:v>corwin-of-amber</c:v>
                </c:pt>
                <c:pt idx="202">
                  <c:v>Tanaka Akira &lt;akr@fsij.org&gt;</c:v>
                </c:pt>
                <c:pt idx="203">
                  <c:v>tebbi</c:v>
                </c:pt>
                <c:pt idx="204">
                  <c:v>Sidi Ould Biha &lt;Sidi.Ould_Biha@sophia.inria.fr&gt;</c:v>
                </c:pt>
                <c:pt idx="205">
                  <c:v>Cristóbal Camarero &lt;nakacristo@hotmail.com&gt;</c:v>
                </c:pt>
                <c:pt idx="206">
                  <c:v>erkkil@gmail.com</c:v>
                </c:pt>
                <c:pt idx="207">
                  <c:v>MackieLoeffel</c:v>
                </c:pt>
                <c:pt idx="208">
                  <c:v>t6s</c:v>
                </c:pt>
                <c:pt idx="209">
                  <c:v>bluelightning32</c:v>
                </c:pt>
                <c:pt idx="210">
                  <c:v>Kiyoshi YAMADA &lt;kiyoshi.coquser@gmail.com&gt;</c:v>
                </c:pt>
                <c:pt idx="211">
                  <c:v>paulin@lri.fr</c:v>
                </c:pt>
                <c:pt idx="212">
                  <c:v>ewd@dai.ed.ac.uk</c:v>
                </c:pt>
                <c:pt idx="213">
                  <c:v>Zoltán S. Márk &lt;markzoli@yahoo.com&gt;</c:v>
                </c:pt>
                <c:pt idx="214">
                  <c:v>sielenk@gmx.de</c:v>
                </c:pt>
                <c:pt idx="215">
                  <c:v>xiemaisi@yahoo.de</c:v>
                </c:pt>
                <c:pt idx="216">
                  <c:v>jeremie-koenig</c:v>
                </c:pt>
                <c:pt idx="217">
                  <c:v>David Darais &lt;darais@seas.harvard.edu&gt;</c:v>
                </c:pt>
                <c:pt idx="218">
                  <c:v>elefthei</c:v>
                </c:pt>
                <c:pt idx="219">
                  <c:v>devriese@cs.tcd.ie</c:v>
                </c:pt>
                <c:pt idx="220">
                  <c:v>steffahn</c:v>
                </c:pt>
                <c:pt idx="221">
                  <c:v>Felipe Cerqueira &lt;felipec@mpi-sws.org&gt;</c:v>
                </c:pt>
                <c:pt idx="222">
                  <c:v>TheoWinterhalter</c:v>
                </c:pt>
                <c:pt idx="223">
                  <c:v>QinxiangCao</c:v>
                </c:pt>
                <c:pt idx="224">
                  <c:v>jeremydaw</c:v>
                </c:pt>
                <c:pt idx="225">
                  <c:v>dasuxullebt</c:v>
                </c:pt>
                <c:pt idx="226">
                  <c:v>Ian Johnson &lt;ianj@ccs.neu.edu&gt;</c:v>
                </c:pt>
                <c:pt idx="227">
                  <c:v>seachel</c:v>
                </c:pt>
                <c:pt idx="228">
                  <c:v>gasparattila</c:v>
                </c:pt>
                <c:pt idx="229">
                  <c:v>harke@cs.pdx.edu</c:v>
                </c:pt>
                <c:pt idx="230">
                  <c:v>ianshil</c:v>
                </c:pt>
                <c:pt idx="231">
                  <c:v>rlepigre</c:v>
                </c:pt>
                <c:pt idx="232">
                  <c:v>achlipala</c:v>
                </c:pt>
                <c:pt idx="233">
                  <c:v>anishathalye</c:v>
                </c:pt>
                <c:pt idx="234">
                  <c:v>Jorge Luis Sacchini &lt;Jorge-Luis.Sacchini@FireEye.com&gt;</c:v>
                </c:pt>
                <c:pt idx="235">
                  <c:v>Clement.Renard@inria.fr</c:v>
                </c:pt>
                <c:pt idx="236">
                  <c:v>anne-pacalet</c:v>
                </c:pt>
                <c:pt idx="237">
                  <c:v>(Other)</c:v>
                </c:pt>
              </c:strCache>
            </c:strRef>
          </c:cat>
          <c:val>
            <c:numRef>
              <c:f>Sheet1!$A$2:$ID$2</c:f>
              <c:numCache>
                <c:formatCode>General</c:formatCode>
                <c:ptCount val="238"/>
                <c:pt idx="0">
                  <c:v>2001</c:v>
                </c:pt>
                <c:pt idx="10">
                  <c:v>1</c:v>
                </c:pt>
                <c:pt idx="26">
                  <c:v>1</c:v>
                </c:pt>
                <c:pt idx="38">
                  <c:v>6</c:v>
                </c:pt>
                <c:pt idx="45">
                  <c:v>2</c:v>
                </c:pt>
                <c:pt idx="52">
                  <c:v>7</c:v>
                </c:pt>
                <c:pt idx="67">
                  <c:v>11</c:v>
                </c:pt>
                <c:pt idx="70">
                  <c:v>11</c:v>
                </c:pt>
                <c:pt idx="88">
                  <c:v>2</c:v>
                </c:pt>
                <c:pt idx="89">
                  <c:v>1</c:v>
                </c:pt>
                <c:pt idx="106">
                  <c:v>1</c:v>
                </c:pt>
                <c:pt idx="126">
                  <c:v>4</c:v>
                </c:pt>
                <c:pt idx="130">
                  <c:v>4</c:v>
                </c:pt>
                <c:pt idx="192">
                  <c:v>3</c:v>
                </c:pt>
                <c:pt idx="211">
                  <c:v>1</c:v>
                </c:pt>
                <c:pt idx="212">
                  <c:v>4</c:v>
                </c:pt>
                <c:pt idx="235">
                  <c:v>4</c:v>
                </c:pt>
                <c:pt idx="237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2-4614-9D88-3E605DB2C1F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Sheet1!$A$1:$ID$1</c:f>
              <c:strCache>
                <c:ptCount val="238"/>
                <c:pt idx="0">
                  <c:v>year</c:v>
                </c:pt>
                <c:pt idx="1">
                  <c:v>JasonGross</c:v>
                </c:pt>
                <c:pt idx="2">
                  <c:v>jfehrle</c:v>
                </c:pt>
                <c:pt idx="3">
                  <c:v>ejgallego</c:v>
                </c:pt>
                <c:pt idx="4">
                  <c:v>SkySkimmer</c:v>
                </c:pt>
                <c:pt idx="5">
                  <c:v>Zimmi48</c:v>
                </c:pt>
                <c:pt idx="6">
                  <c:v>jonleivent</c:v>
                </c:pt>
                <c:pt idx="7">
                  <c:v>RalfJung</c:v>
                </c:pt>
                <c:pt idx="8">
                  <c:v>maximedenes</c:v>
                </c:pt>
                <c:pt idx="9">
                  <c:v>MSoegtropIMC</c:v>
                </c:pt>
                <c:pt idx="10">
                  <c:v>herbelin</c:v>
                </c:pt>
                <c:pt idx="11">
                  <c:v>ppedrot</c:v>
                </c:pt>
                <c:pt idx="12">
                  <c:v>samuelgruetter</c:v>
                </c:pt>
                <c:pt idx="13">
                  <c:v>andres-erbsen</c:v>
                </c:pt>
                <c:pt idx="14">
                  <c:v>silene</c:v>
                </c:pt>
                <c:pt idx="15">
                  <c:v>gares</c:v>
                </c:pt>
                <c:pt idx="16">
                  <c:v>charguer</c:v>
                </c:pt>
                <c:pt idx="17">
                  <c:v>andrew-appel</c:v>
                </c:pt>
                <c:pt idx="18">
                  <c:v>robbertkrebbers</c:v>
                </c:pt>
                <c:pt idx="19">
                  <c:v>Alizter</c:v>
                </c:pt>
                <c:pt idx="20">
                  <c:v>tchajed</c:v>
                </c:pt>
                <c:pt idx="21">
                  <c:v>fblanqui</c:v>
                </c:pt>
                <c:pt idx="22">
                  <c:v>cpitclaudel</c:v>
                </c:pt>
                <c:pt idx="23">
                  <c:v>Eelis</c:v>
                </c:pt>
                <c:pt idx="24">
                  <c:v>anton-trunov</c:v>
                </c:pt>
                <c:pt idx="25">
                  <c:v>Janno</c:v>
                </c:pt>
                <c:pt idx="26">
                  <c:v>Casteran</c:v>
                </c:pt>
                <c:pt idx="27">
                  <c:v>Blaisorblade</c:v>
                </c:pt>
                <c:pt idx="28">
                  <c:v>Matafou</c:v>
                </c:pt>
                <c:pt idx="29">
                  <c:v>tomprince</c:v>
                </c:pt>
                <c:pt idx="30">
                  <c:v>Lionel-Rieg</c:v>
                </c:pt>
                <c:pt idx="31">
                  <c:v>xavierleroy</c:v>
                </c:pt>
                <c:pt idx="32">
                  <c:v>siegebell</c:v>
                </c:pt>
                <c:pt idx="33">
                  <c:v>Ian Lynagh &lt;igloo@earth.li&gt;</c:v>
                </c:pt>
                <c:pt idx="34">
                  <c:v>fajb</c:v>
                </c:pt>
                <c:pt idx="35">
                  <c:v>Roland.Zumkeller@polytechnique.fr</c:v>
                </c:pt>
                <c:pt idx="36">
                  <c:v>jashug</c:v>
                </c:pt>
                <c:pt idx="37">
                  <c:v>psteckler</c:v>
                </c:pt>
                <c:pt idx="38">
                  <c:v>ybertot</c:v>
                </c:pt>
                <c:pt idx="39">
                  <c:v>Tuplanolla</c:v>
                </c:pt>
                <c:pt idx="40">
                  <c:v>gmalecha</c:v>
                </c:pt>
                <c:pt idx="41">
                  <c:v>roconnor</c:v>
                </c:pt>
                <c:pt idx="42">
                  <c:v>greenrd</c:v>
                </c:pt>
                <c:pt idx="43">
                  <c:v>zeldovich</c:v>
                </c:pt>
                <c:pt idx="44">
                  <c:v>jwiegley</c:v>
                </c:pt>
                <c:pt idx="45">
                  <c:v>davidnowak</c:v>
                </c:pt>
                <c:pt idx="46">
                  <c:v>hendriktews</c:v>
                </c:pt>
                <c:pt idx="47">
                  <c:v>mattam82</c:v>
                </c:pt>
                <c:pt idx="48">
                  <c:v>DanGrayson</c:v>
                </c:pt>
                <c:pt idx="49">
                  <c:v>erikmd</c:v>
                </c:pt>
                <c:pt idx="50">
                  <c:v>Lysxia</c:v>
                </c:pt>
                <c:pt idx="51">
                  <c:v>amccreight</c:v>
                </c:pt>
                <c:pt idx="52">
                  <c:v>letouzey</c:v>
                </c:pt>
                <c:pt idx="53">
                  <c:v>pirbo</c:v>
                </c:pt>
                <c:pt idx="54">
                  <c:v>matejkosik</c:v>
                </c:pt>
                <c:pt idx="55">
                  <c:v>ethan.aubin@gmail.com</c:v>
                </c:pt>
                <c:pt idx="56">
                  <c:v>rmatthes</c:v>
                </c:pt>
                <c:pt idx="57">
                  <c:v>mikeshulman</c:v>
                </c:pt>
                <c:pt idx="58">
                  <c:v>pi8027</c:v>
                </c:pt>
                <c:pt idx="59">
                  <c:v>brianaydemir2</c:v>
                </c:pt>
                <c:pt idx="60">
                  <c:v>CohenCyril</c:v>
                </c:pt>
                <c:pt idx="61">
                  <c:v>eponier</c:v>
                </c:pt>
                <c:pt idx="62">
                  <c:v>vzaliva</c:v>
                </c:pt>
                <c:pt idx="63">
                  <c:v>olaure01</c:v>
                </c:pt>
                <c:pt idx="64">
                  <c:v>AUGER Cédric &lt;cauger@lri.fr&gt;</c:v>
                </c:pt>
                <c:pt idx="65">
                  <c:v>vbgl</c:v>
                </c:pt>
                <c:pt idx="66">
                  <c:v>braibant</c:v>
                </c:pt>
                <c:pt idx="67">
                  <c:v>Eduardo.Gimenez@trusted-logic.fr</c:v>
                </c:pt>
                <c:pt idx="68">
                  <c:v>amahboubi</c:v>
                </c:pt>
                <c:pt idx="69">
                  <c:v>mrhaandi</c:v>
                </c:pt>
                <c:pt idx="70">
                  <c:v>tupelo-schneck</c:v>
                </c:pt>
                <c:pt idx="71">
                  <c:v>glondu</c:v>
                </c:pt>
                <c:pt idx="72">
                  <c:v>ckeller</c:v>
                </c:pt>
                <c:pt idx="73">
                  <c:v>jhjourdan</c:v>
                </c:pt>
                <c:pt idx="74">
                  <c:v>lionel@mamane.lu</c:v>
                </c:pt>
                <c:pt idx="75">
                  <c:v>Henk-Jan van Tuyl &lt;hjgtuyl@chello.nl&gt;</c:v>
                </c:pt>
                <c:pt idx="76">
                  <c:v>LasseBlaauwbroek</c:v>
                </c:pt>
                <c:pt idx="77">
                  <c:v>ana-borges</c:v>
                </c:pt>
                <c:pt idx="78">
                  <c:v>Ptival</c:v>
                </c:pt>
                <c:pt idx="79">
                  <c:v>Armael</c:v>
                </c:pt>
                <c:pt idx="80">
                  <c:v>jnarboux</c:v>
                </c:pt>
                <c:pt idx="81">
                  <c:v>arthuraa</c:v>
                </c:pt>
                <c:pt idx="82">
                  <c:v>akr</c:v>
                </c:pt>
                <c:pt idx="83">
                  <c:v>fakusb</c:v>
                </c:pt>
                <c:pt idx="84">
                  <c:v>jad-hamza</c:v>
                </c:pt>
                <c:pt idx="85">
                  <c:v>Brian Campbell &lt;Brian.Campbell@ed.ac.uk&gt;</c:v>
                </c:pt>
                <c:pt idx="86">
                  <c:v>roglo</c:v>
                </c:pt>
                <c:pt idx="87">
                  <c:v>Yevgeniy Makarov &lt;emakarov@gmail.com&gt;</c:v>
                </c:pt>
                <c:pt idx="88">
                  <c:v>thery</c:v>
                </c:pt>
                <c:pt idx="89">
                  <c:v>boulme</c:v>
                </c:pt>
                <c:pt idx="90">
                  <c:v>fpottier</c:v>
                </c:pt>
                <c:pt idx="91">
                  <c:v>ggonthier</c:v>
                </c:pt>
                <c:pt idx="92">
                  <c:v>forestjulien</c:v>
                </c:pt>
                <c:pt idx="93">
                  <c:v>PierreCorbineau</c:v>
                </c:pt>
                <c:pt idx="94">
                  <c:v>vporton</c:v>
                </c:pt>
                <c:pt idx="95">
                  <c:v>spitters</c:v>
                </c:pt>
                <c:pt idx="96">
                  <c:v>andersk</c:v>
                </c:pt>
                <c:pt idx="97">
                  <c:v>huitseeker</c:v>
                </c:pt>
                <c:pt idx="98">
                  <c:v>whonore</c:v>
                </c:pt>
                <c:pt idx="99">
                  <c:v>emakarov@lix.polytechnique.fr</c:v>
                </c:pt>
                <c:pt idx="100">
                  <c:v>bcpierce00</c:v>
                </c:pt>
                <c:pt idx="101">
                  <c:v>chdoc</c:v>
                </c:pt>
                <c:pt idx="102">
                  <c:v>mlasson</c:v>
                </c:pt>
                <c:pt idx="103">
                  <c:v>damien-pous</c:v>
                </c:pt>
                <c:pt idx="104">
                  <c:v>aspiwack</c:v>
                </c:pt>
                <c:pt idx="105">
                  <c:v>treinen</c:v>
                </c:pt>
                <c:pt idx="106">
                  <c:v>milad@cs.kun.nl</c:v>
                </c:pt>
                <c:pt idx="107">
                  <c:v>proux01</c:v>
                </c:pt>
                <c:pt idx="108">
                  <c:v>bcip</c:v>
                </c:pt>
                <c:pt idx="109">
                  <c:v>kyoDralliam</c:v>
                </c:pt>
                <c:pt idx="110">
                  <c:v>vsiles</c:v>
                </c:pt>
                <c:pt idx="111">
                  <c:v>carlos@math.unice.fr</c:v>
                </c:pt>
                <c:pt idx="112">
                  <c:v>QinshiWang</c:v>
                </c:pt>
                <c:pt idx="113">
                  <c:v>maggesi</c:v>
                </c:pt>
                <c:pt idx="114">
                  <c:v>Mbodin</c:v>
                </c:pt>
                <c:pt idx="115">
                  <c:v>contejea@lri.fr</c:v>
                </c:pt>
                <c:pt idx="116">
                  <c:v>artagnon</c:v>
                </c:pt>
                <c:pt idx="117">
                  <c:v>magaud</c:v>
                </c:pt>
                <c:pt idx="118">
                  <c:v>jlottes</c:v>
                </c:pt>
                <c:pt idx="119">
                  <c:v>gdsfh</c:v>
                </c:pt>
                <c:pt idx="120">
                  <c:v>Adam Megacz &lt;megacz@cs.berkeley.edu&gt;</c:v>
                </c:pt>
                <c:pt idx="121">
                  <c:v>clarus</c:v>
                </c:pt>
                <c:pt idx="122">
                  <c:v>larsr</c:v>
                </c:pt>
                <c:pt idx="123">
                  <c:v>ghost</c:v>
                </c:pt>
                <c:pt idx="124">
                  <c:v>SnarkBoojum</c:v>
                </c:pt>
                <c:pt idx="125">
                  <c:v>bmsherman</c:v>
                </c:pt>
                <c:pt idx="126">
                  <c:v>backtracking</c:v>
                </c:pt>
                <c:pt idx="127">
                  <c:v>bollu</c:v>
                </c:pt>
                <c:pt idx="128">
                  <c:v>damien.doligez@inria.fr</c:v>
                </c:pt>
                <c:pt idx="129">
                  <c:v>pilki</c:v>
                </c:pt>
                <c:pt idx="130">
                  <c:v>jasper@cs.kun.nl</c:v>
                </c:pt>
                <c:pt idx="131">
                  <c:v>Jean-Marc Notin &lt;notin@lix.polytechnique.fr&gt;</c:v>
                </c:pt>
                <c:pt idx="132">
                  <c:v>Andrew Kennedy &lt;akenn@microsoft.com&gt;</c:v>
                </c:pt>
                <c:pt idx="133">
                  <c:v>andreaslyn</c:v>
                </c:pt>
                <c:pt idx="134">
                  <c:v>Roger Witte &lt;rogerwite@yahoo.co.uk&gt;</c:v>
                </c:pt>
                <c:pt idx="135">
                  <c:v>Charlie D &lt;coqletsgo@yahoo.com&gt;</c:v>
                </c:pt>
                <c:pt idx="136">
                  <c:v>jbapple</c:v>
                </c:pt>
                <c:pt idx="137">
                  <c:v>yakobowski</c:v>
                </c:pt>
                <c:pt idx="138">
                  <c:v>eluuk</c:v>
                </c:pt>
                <c:pt idx="139">
                  <c:v>david.pichardie@irisa.fr</c:v>
                </c:pt>
                <c:pt idx="140">
                  <c:v>barras</c:v>
                </c:pt>
                <c:pt idx="141">
                  <c:v>ezyang</c:v>
                </c:pt>
                <c:pt idx="142">
                  <c:v>aa755</c:v>
                </c:pt>
                <c:pt idx="143">
                  <c:v>liyishuai</c:v>
                </c:pt>
                <c:pt idx="144">
                  <c:v>jimyu94</c:v>
                </c:pt>
                <c:pt idx="145">
                  <c:v>beta-ziliani</c:v>
                </c:pt>
                <c:pt idx="146">
                  <c:v>Columbus240</c:v>
                </c:pt>
                <c:pt idx="147">
                  <c:v>Chung-Kil Hur &lt;gil.hur@gmail.com&gt;</c:v>
                </c:pt>
                <c:pt idx="148">
                  <c:v>palmskog</c:v>
                </c:pt>
                <c:pt idx="149">
                  <c:v>David M. Cooke &lt;david.m.cooke@gmail.com&gt;</c:v>
                </c:pt>
                <c:pt idx="150">
                  <c:v>signoles</c:v>
                </c:pt>
                <c:pt idx="151">
                  <c:v>rnrand</c:v>
                </c:pt>
                <c:pt idx="152">
                  <c:v>orilahav</c:v>
                </c:pt>
                <c:pt idx="153">
                  <c:v>nomeata</c:v>
                </c:pt>
                <c:pt idx="154">
                  <c:v>gasche</c:v>
                </c:pt>
                <c:pt idx="155">
                  <c:v>kindaro</c:v>
                </c:pt>
                <c:pt idx="156">
                  <c:v>cmangin</c:v>
                </c:pt>
                <c:pt idx="157">
                  <c:v>sacerdot@cs.unibo.it</c:v>
                </c:pt>
                <c:pt idx="158">
                  <c:v>tlringer</c:v>
                </c:pt>
                <c:pt idx="159">
                  <c:v>yforster</c:v>
                </c:pt>
                <c:pt idx="160">
                  <c:v>wires</c:v>
                </c:pt>
                <c:pt idx="161">
                  <c:v>Claude.Marche@lri.fr</c:v>
                </c:pt>
                <c:pt idx="162">
                  <c:v>asr</c:v>
                </c:pt>
                <c:pt idx="163">
                  <c:v>akoprow</c:v>
                </c:pt>
                <c:pt idx="164">
                  <c:v>Qinxiang Cao &lt;caoqinxiang@gmail.com&gt;</c:v>
                </c:pt>
                <c:pt idx="165">
                  <c:v>kevinsullivan</c:v>
                </c:pt>
                <c:pt idx="166">
                  <c:v>andres-erbsen-sifive</c:v>
                </c:pt>
                <c:pt idx="167">
                  <c:v>elazarg</c:v>
                </c:pt>
                <c:pt idx="168">
                  <c:v>didickman</c:v>
                </c:pt>
                <c:pt idx="169">
                  <c:v>ruibaptista@live.com</c:v>
                </c:pt>
                <c:pt idx="170">
                  <c:v>Chris Dams &lt;Chris.Spam.nl@gmail.com&gt;</c:v>
                </c:pt>
                <c:pt idx="171">
                  <c:v>wilcoxjay</c:v>
                </c:pt>
                <c:pt idx="172">
                  <c:v>jaykru</c:v>
                </c:pt>
                <c:pt idx="173">
                  <c:v>HuStmpHrrr</c:v>
                </c:pt>
                <c:pt idx="174">
                  <c:v>bodeveix@irit.fr</c:v>
                </c:pt>
                <c:pt idx="175">
                  <c:v>Baptiste Jonglez &lt;baptiste@jonglez.org&gt;</c:v>
                </c:pt>
                <c:pt idx="176">
                  <c:v>Nuno Gaspar &lt;nuno.gaspar@inria.fr&gt;</c:v>
                </c:pt>
                <c:pt idx="177">
                  <c:v>wkolowski</c:v>
                </c:pt>
                <c:pt idx="178">
                  <c:v>Peter LeFanu Lumsdaine &lt;p.l.lumsdaine@gmail.com&gt;</c:v>
                </c:pt>
                <c:pt idx="179">
                  <c:v>langston-barrett</c:v>
                </c:pt>
                <c:pt idx="180">
                  <c:v>Jacek Chrząszcz &lt;chrzaszcz@mimuw.edu.pl&gt;</c:v>
                </c:pt>
                <c:pt idx="181">
                  <c:v>STyx &lt;PlaSTyx@free.fr&gt;</c:v>
                </c:pt>
                <c:pt idx="182">
                  <c:v>JonasOberhauser</c:v>
                </c:pt>
                <c:pt idx="183">
                  <c:v>francoisthire</c:v>
                </c:pt>
                <c:pt idx="184">
                  <c:v>euisuny</c:v>
                </c:pt>
                <c:pt idx="185">
                  <c:v>Danko Ilik &lt;danko@lix.polytechnique.fr&gt;</c:v>
                </c:pt>
                <c:pt idx="186">
                  <c:v>lthms</c:v>
                </c:pt>
                <c:pt idx="187">
                  <c:v>zorun</c:v>
                </c:pt>
                <c:pt idx="188">
                  <c:v>anoun@labri.fr</c:v>
                </c:pt>
                <c:pt idx="189">
                  <c:v>dfoxfranke</c:v>
                </c:pt>
                <c:pt idx="190">
                  <c:v>Scott &lt;fidget324@gmail.com&gt;</c:v>
                </c:pt>
                <c:pt idx="191">
                  <c:v>Paolo Herms &lt;paolo.herms@cea.fr&gt;</c:v>
                </c:pt>
                <c:pt idx="192">
                  <c:v>pierrecregut</c:v>
                </c:pt>
                <c:pt idx="193">
                  <c:v>Georgy Dunaev &lt;georgedunaev@gmail.com&gt;</c:v>
                </c:pt>
                <c:pt idx="194">
                  <c:v>Stéphane Lescuyer &lt;stephane.lescuyer@lri.fr&gt;</c:v>
                </c:pt>
                <c:pt idx="195">
                  <c:v>SimonBoulier</c:v>
                </c:pt>
                <c:pt idx="196">
                  <c:v>vgbl</c:v>
                </c:pt>
                <c:pt idx="197">
                  <c:v>Mark Dickinson &lt;dickinsm@gmail.com&gt;</c:v>
                </c:pt>
                <c:pt idx="198">
                  <c:v>llelf</c:v>
                </c:pt>
                <c:pt idx="199">
                  <c:v>virgile.prevosto@m4x.org</c:v>
                </c:pt>
                <c:pt idx="200">
                  <c:v>cryslith</c:v>
                </c:pt>
                <c:pt idx="201">
                  <c:v>corwin-of-amber</c:v>
                </c:pt>
                <c:pt idx="202">
                  <c:v>Tanaka Akira &lt;akr@fsij.org&gt;</c:v>
                </c:pt>
                <c:pt idx="203">
                  <c:v>tebbi</c:v>
                </c:pt>
                <c:pt idx="204">
                  <c:v>Sidi Ould Biha &lt;Sidi.Ould_Biha@sophia.inria.fr&gt;</c:v>
                </c:pt>
                <c:pt idx="205">
                  <c:v>Cristóbal Camarero &lt;nakacristo@hotmail.com&gt;</c:v>
                </c:pt>
                <c:pt idx="206">
                  <c:v>erkkil@gmail.com</c:v>
                </c:pt>
                <c:pt idx="207">
                  <c:v>MackieLoeffel</c:v>
                </c:pt>
                <c:pt idx="208">
                  <c:v>t6s</c:v>
                </c:pt>
                <c:pt idx="209">
                  <c:v>bluelightning32</c:v>
                </c:pt>
                <c:pt idx="210">
                  <c:v>Kiyoshi YAMADA &lt;kiyoshi.coquser@gmail.com&gt;</c:v>
                </c:pt>
                <c:pt idx="211">
                  <c:v>paulin@lri.fr</c:v>
                </c:pt>
                <c:pt idx="212">
                  <c:v>ewd@dai.ed.ac.uk</c:v>
                </c:pt>
                <c:pt idx="213">
                  <c:v>Zoltán S. Márk &lt;markzoli@yahoo.com&gt;</c:v>
                </c:pt>
                <c:pt idx="214">
                  <c:v>sielenk@gmx.de</c:v>
                </c:pt>
                <c:pt idx="215">
                  <c:v>xiemaisi@yahoo.de</c:v>
                </c:pt>
                <c:pt idx="216">
                  <c:v>jeremie-koenig</c:v>
                </c:pt>
                <c:pt idx="217">
                  <c:v>David Darais &lt;darais@seas.harvard.edu&gt;</c:v>
                </c:pt>
                <c:pt idx="218">
                  <c:v>elefthei</c:v>
                </c:pt>
                <c:pt idx="219">
                  <c:v>devriese@cs.tcd.ie</c:v>
                </c:pt>
                <c:pt idx="220">
                  <c:v>steffahn</c:v>
                </c:pt>
                <c:pt idx="221">
                  <c:v>Felipe Cerqueira &lt;felipec@mpi-sws.org&gt;</c:v>
                </c:pt>
                <c:pt idx="222">
                  <c:v>TheoWinterhalter</c:v>
                </c:pt>
                <c:pt idx="223">
                  <c:v>QinxiangCao</c:v>
                </c:pt>
                <c:pt idx="224">
                  <c:v>jeremydaw</c:v>
                </c:pt>
                <c:pt idx="225">
                  <c:v>dasuxullebt</c:v>
                </c:pt>
                <c:pt idx="226">
                  <c:v>Ian Johnson &lt;ianj@ccs.neu.edu&gt;</c:v>
                </c:pt>
                <c:pt idx="227">
                  <c:v>seachel</c:v>
                </c:pt>
                <c:pt idx="228">
                  <c:v>gasparattila</c:v>
                </c:pt>
                <c:pt idx="229">
                  <c:v>harke@cs.pdx.edu</c:v>
                </c:pt>
                <c:pt idx="230">
                  <c:v>ianshil</c:v>
                </c:pt>
                <c:pt idx="231">
                  <c:v>rlepigre</c:v>
                </c:pt>
                <c:pt idx="232">
                  <c:v>achlipala</c:v>
                </c:pt>
                <c:pt idx="233">
                  <c:v>anishathalye</c:v>
                </c:pt>
                <c:pt idx="234">
                  <c:v>Jorge Luis Sacchini &lt;Jorge-Luis.Sacchini@FireEye.com&gt;</c:v>
                </c:pt>
                <c:pt idx="235">
                  <c:v>Clement.Renard@inria.fr</c:v>
                </c:pt>
                <c:pt idx="236">
                  <c:v>anne-pacalet</c:v>
                </c:pt>
                <c:pt idx="237">
                  <c:v>(Other)</c:v>
                </c:pt>
              </c:strCache>
            </c:strRef>
          </c:cat>
          <c:val>
            <c:numRef>
              <c:f>Sheet1!$A$3:$ID$3</c:f>
              <c:numCache>
                <c:formatCode>General</c:formatCode>
                <c:ptCount val="238"/>
                <c:pt idx="0">
                  <c:v>2002</c:v>
                </c:pt>
                <c:pt idx="26">
                  <c:v>3</c:v>
                </c:pt>
                <c:pt idx="28">
                  <c:v>1</c:v>
                </c:pt>
                <c:pt idx="38">
                  <c:v>2</c:v>
                </c:pt>
                <c:pt idx="45">
                  <c:v>4</c:v>
                </c:pt>
                <c:pt idx="52">
                  <c:v>2</c:v>
                </c:pt>
                <c:pt idx="67">
                  <c:v>13</c:v>
                </c:pt>
                <c:pt idx="70">
                  <c:v>8</c:v>
                </c:pt>
                <c:pt idx="80">
                  <c:v>2</c:v>
                </c:pt>
                <c:pt idx="88">
                  <c:v>1</c:v>
                </c:pt>
                <c:pt idx="95">
                  <c:v>1</c:v>
                </c:pt>
                <c:pt idx="106">
                  <c:v>3</c:v>
                </c:pt>
                <c:pt idx="113">
                  <c:v>4</c:v>
                </c:pt>
                <c:pt idx="115">
                  <c:v>1</c:v>
                </c:pt>
                <c:pt idx="117">
                  <c:v>4</c:v>
                </c:pt>
                <c:pt idx="126">
                  <c:v>1</c:v>
                </c:pt>
                <c:pt idx="130">
                  <c:v>1</c:v>
                </c:pt>
                <c:pt idx="140">
                  <c:v>1</c:v>
                </c:pt>
                <c:pt idx="150">
                  <c:v>4</c:v>
                </c:pt>
                <c:pt idx="161">
                  <c:v>2</c:v>
                </c:pt>
                <c:pt idx="180">
                  <c:v>1</c:v>
                </c:pt>
                <c:pt idx="211">
                  <c:v>1</c:v>
                </c:pt>
                <c:pt idx="23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E2-4614-9D88-3E605DB2C1F2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Sheet1!$A$1:$ID$1</c:f>
              <c:strCache>
                <c:ptCount val="238"/>
                <c:pt idx="0">
                  <c:v>year</c:v>
                </c:pt>
                <c:pt idx="1">
                  <c:v>JasonGross</c:v>
                </c:pt>
                <c:pt idx="2">
                  <c:v>jfehrle</c:v>
                </c:pt>
                <c:pt idx="3">
                  <c:v>ejgallego</c:v>
                </c:pt>
                <c:pt idx="4">
                  <c:v>SkySkimmer</c:v>
                </c:pt>
                <c:pt idx="5">
                  <c:v>Zimmi48</c:v>
                </c:pt>
                <c:pt idx="6">
                  <c:v>jonleivent</c:v>
                </c:pt>
                <c:pt idx="7">
                  <c:v>RalfJung</c:v>
                </c:pt>
                <c:pt idx="8">
                  <c:v>maximedenes</c:v>
                </c:pt>
                <c:pt idx="9">
                  <c:v>MSoegtropIMC</c:v>
                </c:pt>
                <c:pt idx="10">
                  <c:v>herbelin</c:v>
                </c:pt>
                <c:pt idx="11">
                  <c:v>ppedrot</c:v>
                </c:pt>
                <c:pt idx="12">
                  <c:v>samuelgruetter</c:v>
                </c:pt>
                <c:pt idx="13">
                  <c:v>andres-erbsen</c:v>
                </c:pt>
                <c:pt idx="14">
                  <c:v>silene</c:v>
                </c:pt>
                <c:pt idx="15">
                  <c:v>gares</c:v>
                </c:pt>
                <c:pt idx="16">
                  <c:v>charguer</c:v>
                </c:pt>
                <c:pt idx="17">
                  <c:v>andrew-appel</c:v>
                </c:pt>
                <c:pt idx="18">
                  <c:v>robbertkrebbers</c:v>
                </c:pt>
                <c:pt idx="19">
                  <c:v>Alizter</c:v>
                </c:pt>
                <c:pt idx="20">
                  <c:v>tchajed</c:v>
                </c:pt>
                <c:pt idx="21">
                  <c:v>fblanqui</c:v>
                </c:pt>
                <c:pt idx="22">
                  <c:v>cpitclaudel</c:v>
                </c:pt>
                <c:pt idx="23">
                  <c:v>Eelis</c:v>
                </c:pt>
                <c:pt idx="24">
                  <c:v>anton-trunov</c:v>
                </c:pt>
                <c:pt idx="25">
                  <c:v>Janno</c:v>
                </c:pt>
                <c:pt idx="26">
                  <c:v>Casteran</c:v>
                </c:pt>
                <c:pt idx="27">
                  <c:v>Blaisorblade</c:v>
                </c:pt>
                <c:pt idx="28">
                  <c:v>Matafou</c:v>
                </c:pt>
                <c:pt idx="29">
                  <c:v>tomprince</c:v>
                </c:pt>
                <c:pt idx="30">
                  <c:v>Lionel-Rieg</c:v>
                </c:pt>
                <c:pt idx="31">
                  <c:v>xavierleroy</c:v>
                </c:pt>
                <c:pt idx="32">
                  <c:v>siegebell</c:v>
                </c:pt>
                <c:pt idx="33">
                  <c:v>Ian Lynagh &lt;igloo@earth.li&gt;</c:v>
                </c:pt>
                <c:pt idx="34">
                  <c:v>fajb</c:v>
                </c:pt>
                <c:pt idx="35">
                  <c:v>Roland.Zumkeller@polytechnique.fr</c:v>
                </c:pt>
                <c:pt idx="36">
                  <c:v>jashug</c:v>
                </c:pt>
                <c:pt idx="37">
                  <c:v>psteckler</c:v>
                </c:pt>
                <c:pt idx="38">
                  <c:v>ybertot</c:v>
                </c:pt>
                <c:pt idx="39">
                  <c:v>Tuplanolla</c:v>
                </c:pt>
                <c:pt idx="40">
                  <c:v>gmalecha</c:v>
                </c:pt>
                <c:pt idx="41">
                  <c:v>roconnor</c:v>
                </c:pt>
                <c:pt idx="42">
                  <c:v>greenrd</c:v>
                </c:pt>
                <c:pt idx="43">
                  <c:v>zeldovich</c:v>
                </c:pt>
                <c:pt idx="44">
                  <c:v>jwiegley</c:v>
                </c:pt>
                <c:pt idx="45">
                  <c:v>davidnowak</c:v>
                </c:pt>
                <c:pt idx="46">
                  <c:v>hendriktews</c:v>
                </c:pt>
                <c:pt idx="47">
                  <c:v>mattam82</c:v>
                </c:pt>
                <c:pt idx="48">
                  <c:v>DanGrayson</c:v>
                </c:pt>
                <c:pt idx="49">
                  <c:v>erikmd</c:v>
                </c:pt>
                <c:pt idx="50">
                  <c:v>Lysxia</c:v>
                </c:pt>
                <c:pt idx="51">
                  <c:v>amccreight</c:v>
                </c:pt>
                <c:pt idx="52">
                  <c:v>letouzey</c:v>
                </c:pt>
                <c:pt idx="53">
                  <c:v>pirbo</c:v>
                </c:pt>
                <c:pt idx="54">
                  <c:v>matejkosik</c:v>
                </c:pt>
                <c:pt idx="55">
                  <c:v>ethan.aubin@gmail.com</c:v>
                </c:pt>
                <c:pt idx="56">
                  <c:v>rmatthes</c:v>
                </c:pt>
                <c:pt idx="57">
                  <c:v>mikeshulman</c:v>
                </c:pt>
                <c:pt idx="58">
                  <c:v>pi8027</c:v>
                </c:pt>
                <c:pt idx="59">
                  <c:v>brianaydemir2</c:v>
                </c:pt>
                <c:pt idx="60">
                  <c:v>CohenCyril</c:v>
                </c:pt>
                <c:pt idx="61">
                  <c:v>eponier</c:v>
                </c:pt>
                <c:pt idx="62">
                  <c:v>vzaliva</c:v>
                </c:pt>
                <c:pt idx="63">
                  <c:v>olaure01</c:v>
                </c:pt>
                <c:pt idx="64">
                  <c:v>AUGER Cédric &lt;cauger@lri.fr&gt;</c:v>
                </c:pt>
                <c:pt idx="65">
                  <c:v>vbgl</c:v>
                </c:pt>
                <c:pt idx="66">
                  <c:v>braibant</c:v>
                </c:pt>
                <c:pt idx="67">
                  <c:v>Eduardo.Gimenez@trusted-logic.fr</c:v>
                </c:pt>
                <c:pt idx="68">
                  <c:v>amahboubi</c:v>
                </c:pt>
                <c:pt idx="69">
                  <c:v>mrhaandi</c:v>
                </c:pt>
                <c:pt idx="70">
                  <c:v>tupelo-schneck</c:v>
                </c:pt>
                <c:pt idx="71">
                  <c:v>glondu</c:v>
                </c:pt>
                <c:pt idx="72">
                  <c:v>ckeller</c:v>
                </c:pt>
                <c:pt idx="73">
                  <c:v>jhjourdan</c:v>
                </c:pt>
                <c:pt idx="74">
                  <c:v>lionel@mamane.lu</c:v>
                </c:pt>
                <c:pt idx="75">
                  <c:v>Henk-Jan van Tuyl &lt;hjgtuyl@chello.nl&gt;</c:v>
                </c:pt>
                <c:pt idx="76">
                  <c:v>LasseBlaauwbroek</c:v>
                </c:pt>
                <c:pt idx="77">
                  <c:v>ana-borges</c:v>
                </c:pt>
                <c:pt idx="78">
                  <c:v>Ptival</c:v>
                </c:pt>
                <c:pt idx="79">
                  <c:v>Armael</c:v>
                </c:pt>
                <c:pt idx="80">
                  <c:v>jnarboux</c:v>
                </c:pt>
                <c:pt idx="81">
                  <c:v>arthuraa</c:v>
                </c:pt>
                <c:pt idx="82">
                  <c:v>akr</c:v>
                </c:pt>
                <c:pt idx="83">
                  <c:v>fakusb</c:v>
                </c:pt>
                <c:pt idx="84">
                  <c:v>jad-hamza</c:v>
                </c:pt>
                <c:pt idx="85">
                  <c:v>Brian Campbell &lt;Brian.Campbell@ed.ac.uk&gt;</c:v>
                </c:pt>
                <c:pt idx="86">
                  <c:v>roglo</c:v>
                </c:pt>
                <c:pt idx="87">
                  <c:v>Yevgeniy Makarov &lt;emakarov@gmail.com&gt;</c:v>
                </c:pt>
                <c:pt idx="88">
                  <c:v>thery</c:v>
                </c:pt>
                <c:pt idx="89">
                  <c:v>boulme</c:v>
                </c:pt>
                <c:pt idx="90">
                  <c:v>fpottier</c:v>
                </c:pt>
                <c:pt idx="91">
                  <c:v>ggonthier</c:v>
                </c:pt>
                <c:pt idx="92">
                  <c:v>forestjulien</c:v>
                </c:pt>
                <c:pt idx="93">
                  <c:v>PierreCorbineau</c:v>
                </c:pt>
                <c:pt idx="94">
                  <c:v>vporton</c:v>
                </c:pt>
                <c:pt idx="95">
                  <c:v>spitters</c:v>
                </c:pt>
                <c:pt idx="96">
                  <c:v>andersk</c:v>
                </c:pt>
                <c:pt idx="97">
                  <c:v>huitseeker</c:v>
                </c:pt>
                <c:pt idx="98">
                  <c:v>whonore</c:v>
                </c:pt>
                <c:pt idx="99">
                  <c:v>emakarov@lix.polytechnique.fr</c:v>
                </c:pt>
                <c:pt idx="100">
                  <c:v>bcpierce00</c:v>
                </c:pt>
                <c:pt idx="101">
                  <c:v>chdoc</c:v>
                </c:pt>
                <c:pt idx="102">
                  <c:v>mlasson</c:v>
                </c:pt>
                <c:pt idx="103">
                  <c:v>damien-pous</c:v>
                </c:pt>
                <c:pt idx="104">
                  <c:v>aspiwack</c:v>
                </c:pt>
                <c:pt idx="105">
                  <c:v>treinen</c:v>
                </c:pt>
                <c:pt idx="106">
                  <c:v>milad@cs.kun.nl</c:v>
                </c:pt>
                <c:pt idx="107">
                  <c:v>proux01</c:v>
                </c:pt>
                <c:pt idx="108">
                  <c:v>bcip</c:v>
                </c:pt>
                <c:pt idx="109">
                  <c:v>kyoDralliam</c:v>
                </c:pt>
                <c:pt idx="110">
                  <c:v>vsiles</c:v>
                </c:pt>
                <c:pt idx="111">
                  <c:v>carlos@math.unice.fr</c:v>
                </c:pt>
                <c:pt idx="112">
                  <c:v>QinshiWang</c:v>
                </c:pt>
                <c:pt idx="113">
                  <c:v>maggesi</c:v>
                </c:pt>
                <c:pt idx="114">
                  <c:v>Mbodin</c:v>
                </c:pt>
                <c:pt idx="115">
                  <c:v>contejea@lri.fr</c:v>
                </c:pt>
                <c:pt idx="116">
                  <c:v>artagnon</c:v>
                </c:pt>
                <c:pt idx="117">
                  <c:v>magaud</c:v>
                </c:pt>
                <c:pt idx="118">
                  <c:v>jlottes</c:v>
                </c:pt>
                <c:pt idx="119">
                  <c:v>gdsfh</c:v>
                </c:pt>
                <c:pt idx="120">
                  <c:v>Adam Megacz &lt;megacz@cs.berkeley.edu&gt;</c:v>
                </c:pt>
                <c:pt idx="121">
                  <c:v>clarus</c:v>
                </c:pt>
                <c:pt idx="122">
                  <c:v>larsr</c:v>
                </c:pt>
                <c:pt idx="123">
                  <c:v>ghost</c:v>
                </c:pt>
                <c:pt idx="124">
                  <c:v>SnarkBoojum</c:v>
                </c:pt>
                <c:pt idx="125">
                  <c:v>bmsherman</c:v>
                </c:pt>
                <c:pt idx="126">
                  <c:v>backtracking</c:v>
                </c:pt>
                <c:pt idx="127">
                  <c:v>bollu</c:v>
                </c:pt>
                <c:pt idx="128">
                  <c:v>damien.doligez@inria.fr</c:v>
                </c:pt>
                <c:pt idx="129">
                  <c:v>pilki</c:v>
                </c:pt>
                <c:pt idx="130">
                  <c:v>jasper@cs.kun.nl</c:v>
                </c:pt>
                <c:pt idx="131">
                  <c:v>Jean-Marc Notin &lt;notin@lix.polytechnique.fr&gt;</c:v>
                </c:pt>
                <c:pt idx="132">
                  <c:v>Andrew Kennedy &lt;akenn@microsoft.com&gt;</c:v>
                </c:pt>
                <c:pt idx="133">
                  <c:v>andreaslyn</c:v>
                </c:pt>
                <c:pt idx="134">
                  <c:v>Roger Witte &lt;rogerwite@yahoo.co.uk&gt;</c:v>
                </c:pt>
                <c:pt idx="135">
                  <c:v>Charlie D &lt;coqletsgo@yahoo.com&gt;</c:v>
                </c:pt>
                <c:pt idx="136">
                  <c:v>jbapple</c:v>
                </c:pt>
                <c:pt idx="137">
                  <c:v>yakobowski</c:v>
                </c:pt>
                <c:pt idx="138">
                  <c:v>eluuk</c:v>
                </c:pt>
                <c:pt idx="139">
                  <c:v>david.pichardie@irisa.fr</c:v>
                </c:pt>
                <c:pt idx="140">
                  <c:v>barras</c:v>
                </c:pt>
                <c:pt idx="141">
                  <c:v>ezyang</c:v>
                </c:pt>
                <c:pt idx="142">
                  <c:v>aa755</c:v>
                </c:pt>
                <c:pt idx="143">
                  <c:v>liyishuai</c:v>
                </c:pt>
                <c:pt idx="144">
                  <c:v>jimyu94</c:v>
                </c:pt>
                <c:pt idx="145">
                  <c:v>beta-ziliani</c:v>
                </c:pt>
                <c:pt idx="146">
                  <c:v>Columbus240</c:v>
                </c:pt>
                <c:pt idx="147">
                  <c:v>Chung-Kil Hur &lt;gil.hur@gmail.com&gt;</c:v>
                </c:pt>
                <c:pt idx="148">
                  <c:v>palmskog</c:v>
                </c:pt>
                <c:pt idx="149">
                  <c:v>David M. Cooke &lt;david.m.cooke@gmail.com&gt;</c:v>
                </c:pt>
                <c:pt idx="150">
                  <c:v>signoles</c:v>
                </c:pt>
                <c:pt idx="151">
                  <c:v>rnrand</c:v>
                </c:pt>
                <c:pt idx="152">
                  <c:v>orilahav</c:v>
                </c:pt>
                <c:pt idx="153">
                  <c:v>nomeata</c:v>
                </c:pt>
                <c:pt idx="154">
                  <c:v>gasche</c:v>
                </c:pt>
                <c:pt idx="155">
                  <c:v>kindaro</c:v>
                </c:pt>
                <c:pt idx="156">
                  <c:v>cmangin</c:v>
                </c:pt>
                <c:pt idx="157">
                  <c:v>sacerdot@cs.unibo.it</c:v>
                </c:pt>
                <c:pt idx="158">
                  <c:v>tlringer</c:v>
                </c:pt>
                <c:pt idx="159">
                  <c:v>yforster</c:v>
                </c:pt>
                <c:pt idx="160">
                  <c:v>wires</c:v>
                </c:pt>
                <c:pt idx="161">
                  <c:v>Claude.Marche@lri.fr</c:v>
                </c:pt>
                <c:pt idx="162">
                  <c:v>asr</c:v>
                </c:pt>
                <c:pt idx="163">
                  <c:v>akoprow</c:v>
                </c:pt>
                <c:pt idx="164">
                  <c:v>Qinxiang Cao &lt;caoqinxiang@gmail.com&gt;</c:v>
                </c:pt>
                <c:pt idx="165">
                  <c:v>kevinsullivan</c:v>
                </c:pt>
                <c:pt idx="166">
                  <c:v>andres-erbsen-sifive</c:v>
                </c:pt>
                <c:pt idx="167">
                  <c:v>elazarg</c:v>
                </c:pt>
                <c:pt idx="168">
                  <c:v>didickman</c:v>
                </c:pt>
                <c:pt idx="169">
                  <c:v>ruibaptista@live.com</c:v>
                </c:pt>
                <c:pt idx="170">
                  <c:v>Chris Dams &lt;Chris.Spam.nl@gmail.com&gt;</c:v>
                </c:pt>
                <c:pt idx="171">
                  <c:v>wilcoxjay</c:v>
                </c:pt>
                <c:pt idx="172">
                  <c:v>jaykru</c:v>
                </c:pt>
                <c:pt idx="173">
                  <c:v>HuStmpHrrr</c:v>
                </c:pt>
                <c:pt idx="174">
                  <c:v>bodeveix@irit.fr</c:v>
                </c:pt>
                <c:pt idx="175">
                  <c:v>Baptiste Jonglez &lt;baptiste@jonglez.org&gt;</c:v>
                </c:pt>
                <c:pt idx="176">
                  <c:v>Nuno Gaspar &lt;nuno.gaspar@inria.fr&gt;</c:v>
                </c:pt>
                <c:pt idx="177">
                  <c:v>wkolowski</c:v>
                </c:pt>
                <c:pt idx="178">
                  <c:v>Peter LeFanu Lumsdaine &lt;p.l.lumsdaine@gmail.com&gt;</c:v>
                </c:pt>
                <c:pt idx="179">
                  <c:v>langston-barrett</c:v>
                </c:pt>
                <c:pt idx="180">
                  <c:v>Jacek Chrząszcz &lt;chrzaszcz@mimuw.edu.pl&gt;</c:v>
                </c:pt>
                <c:pt idx="181">
                  <c:v>STyx &lt;PlaSTyx@free.fr&gt;</c:v>
                </c:pt>
                <c:pt idx="182">
                  <c:v>JonasOberhauser</c:v>
                </c:pt>
                <c:pt idx="183">
                  <c:v>francoisthire</c:v>
                </c:pt>
                <c:pt idx="184">
                  <c:v>euisuny</c:v>
                </c:pt>
                <c:pt idx="185">
                  <c:v>Danko Ilik &lt;danko@lix.polytechnique.fr&gt;</c:v>
                </c:pt>
                <c:pt idx="186">
                  <c:v>lthms</c:v>
                </c:pt>
                <c:pt idx="187">
                  <c:v>zorun</c:v>
                </c:pt>
                <c:pt idx="188">
                  <c:v>anoun@labri.fr</c:v>
                </c:pt>
                <c:pt idx="189">
                  <c:v>dfoxfranke</c:v>
                </c:pt>
                <c:pt idx="190">
                  <c:v>Scott &lt;fidget324@gmail.com&gt;</c:v>
                </c:pt>
                <c:pt idx="191">
                  <c:v>Paolo Herms &lt;paolo.herms@cea.fr&gt;</c:v>
                </c:pt>
                <c:pt idx="192">
                  <c:v>pierrecregut</c:v>
                </c:pt>
                <c:pt idx="193">
                  <c:v>Georgy Dunaev &lt;georgedunaev@gmail.com&gt;</c:v>
                </c:pt>
                <c:pt idx="194">
                  <c:v>Stéphane Lescuyer &lt;stephane.lescuyer@lri.fr&gt;</c:v>
                </c:pt>
                <c:pt idx="195">
                  <c:v>SimonBoulier</c:v>
                </c:pt>
                <c:pt idx="196">
                  <c:v>vgbl</c:v>
                </c:pt>
                <c:pt idx="197">
                  <c:v>Mark Dickinson &lt;dickinsm@gmail.com&gt;</c:v>
                </c:pt>
                <c:pt idx="198">
                  <c:v>llelf</c:v>
                </c:pt>
                <c:pt idx="199">
                  <c:v>virgile.prevosto@m4x.org</c:v>
                </c:pt>
                <c:pt idx="200">
                  <c:v>cryslith</c:v>
                </c:pt>
                <c:pt idx="201">
                  <c:v>corwin-of-amber</c:v>
                </c:pt>
                <c:pt idx="202">
                  <c:v>Tanaka Akira &lt;akr@fsij.org&gt;</c:v>
                </c:pt>
                <c:pt idx="203">
                  <c:v>tebbi</c:v>
                </c:pt>
                <c:pt idx="204">
                  <c:v>Sidi Ould Biha &lt;Sidi.Ould_Biha@sophia.inria.fr&gt;</c:v>
                </c:pt>
                <c:pt idx="205">
                  <c:v>Cristóbal Camarero &lt;nakacristo@hotmail.com&gt;</c:v>
                </c:pt>
                <c:pt idx="206">
                  <c:v>erkkil@gmail.com</c:v>
                </c:pt>
                <c:pt idx="207">
                  <c:v>MackieLoeffel</c:v>
                </c:pt>
                <c:pt idx="208">
                  <c:v>t6s</c:v>
                </c:pt>
                <c:pt idx="209">
                  <c:v>bluelightning32</c:v>
                </c:pt>
                <c:pt idx="210">
                  <c:v>Kiyoshi YAMADA &lt;kiyoshi.coquser@gmail.com&gt;</c:v>
                </c:pt>
                <c:pt idx="211">
                  <c:v>paulin@lri.fr</c:v>
                </c:pt>
                <c:pt idx="212">
                  <c:v>ewd@dai.ed.ac.uk</c:v>
                </c:pt>
                <c:pt idx="213">
                  <c:v>Zoltán S. Márk &lt;markzoli@yahoo.com&gt;</c:v>
                </c:pt>
                <c:pt idx="214">
                  <c:v>sielenk@gmx.de</c:v>
                </c:pt>
                <c:pt idx="215">
                  <c:v>xiemaisi@yahoo.de</c:v>
                </c:pt>
                <c:pt idx="216">
                  <c:v>jeremie-koenig</c:v>
                </c:pt>
                <c:pt idx="217">
                  <c:v>David Darais &lt;darais@seas.harvard.edu&gt;</c:v>
                </c:pt>
                <c:pt idx="218">
                  <c:v>elefthei</c:v>
                </c:pt>
                <c:pt idx="219">
                  <c:v>devriese@cs.tcd.ie</c:v>
                </c:pt>
                <c:pt idx="220">
                  <c:v>steffahn</c:v>
                </c:pt>
                <c:pt idx="221">
                  <c:v>Felipe Cerqueira &lt;felipec@mpi-sws.org&gt;</c:v>
                </c:pt>
                <c:pt idx="222">
                  <c:v>TheoWinterhalter</c:v>
                </c:pt>
                <c:pt idx="223">
                  <c:v>QinxiangCao</c:v>
                </c:pt>
                <c:pt idx="224">
                  <c:v>jeremydaw</c:v>
                </c:pt>
                <c:pt idx="225">
                  <c:v>dasuxullebt</c:v>
                </c:pt>
                <c:pt idx="226">
                  <c:v>Ian Johnson &lt;ianj@ccs.neu.edu&gt;</c:v>
                </c:pt>
                <c:pt idx="227">
                  <c:v>seachel</c:v>
                </c:pt>
                <c:pt idx="228">
                  <c:v>gasparattila</c:v>
                </c:pt>
                <c:pt idx="229">
                  <c:v>harke@cs.pdx.edu</c:v>
                </c:pt>
                <c:pt idx="230">
                  <c:v>ianshil</c:v>
                </c:pt>
                <c:pt idx="231">
                  <c:v>rlepigre</c:v>
                </c:pt>
                <c:pt idx="232">
                  <c:v>achlipala</c:v>
                </c:pt>
                <c:pt idx="233">
                  <c:v>anishathalye</c:v>
                </c:pt>
                <c:pt idx="234">
                  <c:v>Jorge Luis Sacchini &lt;Jorge-Luis.Sacchini@FireEye.com&gt;</c:v>
                </c:pt>
                <c:pt idx="235">
                  <c:v>Clement.Renard@inria.fr</c:v>
                </c:pt>
                <c:pt idx="236">
                  <c:v>anne-pacalet</c:v>
                </c:pt>
                <c:pt idx="237">
                  <c:v>(Other)</c:v>
                </c:pt>
              </c:strCache>
            </c:strRef>
          </c:cat>
          <c:val>
            <c:numRef>
              <c:f>Sheet1!$A$4:$ID$4</c:f>
              <c:numCache>
                <c:formatCode>General</c:formatCode>
                <c:ptCount val="238"/>
                <c:pt idx="0">
                  <c:v>2003</c:v>
                </c:pt>
                <c:pt idx="14">
                  <c:v>1</c:v>
                </c:pt>
                <c:pt idx="26">
                  <c:v>3</c:v>
                </c:pt>
                <c:pt idx="28">
                  <c:v>2</c:v>
                </c:pt>
                <c:pt idx="31">
                  <c:v>2</c:v>
                </c:pt>
                <c:pt idx="45">
                  <c:v>1</c:v>
                </c:pt>
                <c:pt idx="70">
                  <c:v>2</c:v>
                </c:pt>
                <c:pt idx="80">
                  <c:v>1</c:v>
                </c:pt>
                <c:pt idx="89">
                  <c:v>3</c:v>
                </c:pt>
                <c:pt idx="93">
                  <c:v>2</c:v>
                </c:pt>
                <c:pt idx="95">
                  <c:v>3</c:v>
                </c:pt>
                <c:pt idx="106">
                  <c:v>4</c:v>
                </c:pt>
                <c:pt idx="111">
                  <c:v>3</c:v>
                </c:pt>
                <c:pt idx="113">
                  <c:v>3</c:v>
                </c:pt>
                <c:pt idx="117">
                  <c:v>2</c:v>
                </c:pt>
                <c:pt idx="128">
                  <c:v>1</c:v>
                </c:pt>
                <c:pt idx="130">
                  <c:v>2</c:v>
                </c:pt>
                <c:pt idx="139">
                  <c:v>2</c:v>
                </c:pt>
                <c:pt idx="150">
                  <c:v>2</c:v>
                </c:pt>
                <c:pt idx="157">
                  <c:v>1</c:v>
                </c:pt>
                <c:pt idx="161">
                  <c:v>2</c:v>
                </c:pt>
                <c:pt idx="188">
                  <c:v>4</c:v>
                </c:pt>
                <c:pt idx="23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E2-4614-9D88-3E605DB2C1F2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Sheet1!$A$1:$ID$1</c:f>
              <c:strCache>
                <c:ptCount val="238"/>
                <c:pt idx="0">
                  <c:v>year</c:v>
                </c:pt>
                <c:pt idx="1">
                  <c:v>JasonGross</c:v>
                </c:pt>
                <c:pt idx="2">
                  <c:v>jfehrle</c:v>
                </c:pt>
                <c:pt idx="3">
                  <c:v>ejgallego</c:v>
                </c:pt>
                <c:pt idx="4">
                  <c:v>SkySkimmer</c:v>
                </c:pt>
                <c:pt idx="5">
                  <c:v>Zimmi48</c:v>
                </c:pt>
                <c:pt idx="6">
                  <c:v>jonleivent</c:v>
                </c:pt>
                <c:pt idx="7">
                  <c:v>RalfJung</c:v>
                </c:pt>
                <c:pt idx="8">
                  <c:v>maximedenes</c:v>
                </c:pt>
                <c:pt idx="9">
                  <c:v>MSoegtropIMC</c:v>
                </c:pt>
                <c:pt idx="10">
                  <c:v>herbelin</c:v>
                </c:pt>
                <c:pt idx="11">
                  <c:v>ppedrot</c:v>
                </c:pt>
                <c:pt idx="12">
                  <c:v>samuelgruetter</c:v>
                </c:pt>
                <c:pt idx="13">
                  <c:v>andres-erbsen</c:v>
                </c:pt>
                <c:pt idx="14">
                  <c:v>silene</c:v>
                </c:pt>
                <c:pt idx="15">
                  <c:v>gares</c:v>
                </c:pt>
                <c:pt idx="16">
                  <c:v>charguer</c:v>
                </c:pt>
                <c:pt idx="17">
                  <c:v>andrew-appel</c:v>
                </c:pt>
                <c:pt idx="18">
                  <c:v>robbertkrebbers</c:v>
                </c:pt>
                <c:pt idx="19">
                  <c:v>Alizter</c:v>
                </c:pt>
                <c:pt idx="20">
                  <c:v>tchajed</c:v>
                </c:pt>
                <c:pt idx="21">
                  <c:v>fblanqui</c:v>
                </c:pt>
                <c:pt idx="22">
                  <c:v>cpitclaudel</c:v>
                </c:pt>
                <c:pt idx="23">
                  <c:v>Eelis</c:v>
                </c:pt>
                <c:pt idx="24">
                  <c:v>anton-trunov</c:v>
                </c:pt>
                <c:pt idx="25">
                  <c:v>Janno</c:v>
                </c:pt>
                <c:pt idx="26">
                  <c:v>Casteran</c:v>
                </c:pt>
                <c:pt idx="27">
                  <c:v>Blaisorblade</c:v>
                </c:pt>
                <c:pt idx="28">
                  <c:v>Matafou</c:v>
                </c:pt>
                <c:pt idx="29">
                  <c:v>tomprince</c:v>
                </c:pt>
                <c:pt idx="30">
                  <c:v>Lionel-Rieg</c:v>
                </c:pt>
                <c:pt idx="31">
                  <c:v>xavierleroy</c:v>
                </c:pt>
                <c:pt idx="32">
                  <c:v>siegebell</c:v>
                </c:pt>
                <c:pt idx="33">
                  <c:v>Ian Lynagh &lt;igloo@earth.li&gt;</c:v>
                </c:pt>
                <c:pt idx="34">
                  <c:v>fajb</c:v>
                </c:pt>
                <c:pt idx="35">
                  <c:v>Roland.Zumkeller@polytechnique.fr</c:v>
                </c:pt>
                <c:pt idx="36">
                  <c:v>jashug</c:v>
                </c:pt>
                <c:pt idx="37">
                  <c:v>psteckler</c:v>
                </c:pt>
                <c:pt idx="38">
                  <c:v>ybertot</c:v>
                </c:pt>
                <c:pt idx="39">
                  <c:v>Tuplanolla</c:v>
                </c:pt>
                <c:pt idx="40">
                  <c:v>gmalecha</c:v>
                </c:pt>
                <c:pt idx="41">
                  <c:v>roconnor</c:v>
                </c:pt>
                <c:pt idx="42">
                  <c:v>greenrd</c:v>
                </c:pt>
                <c:pt idx="43">
                  <c:v>zeldovich</c:v>
                </c:pt>
                <c:pt idx="44">
                  <c:v>jwiegley</c:v>
                </c:pt>
                <c:pt idx="45">
                  <c:v>davidnowak</c:v>
                </c:pt>
                <c:pt idx="46">
                  <c:v>hendriktews</c:v>
                </c:pt>
                <c:pt idx="47">
                  <c:v>mattam82</c:v>
                </c:pt>
                <c:pt idx="48">
                  <c:v>DanGrayson</c:v>
                </c:pt>
                <c:pt idx="49">
                  <c:v>erikmd</c:v>
                </c:pt>
                <c:pt idx="50">
                  <c:v>Lysxia</c:v>
                </c:pt>
                <c:pt idx="51">
                  <c:v>amccreight</c:v>
                </c:pt>
                <c:pt idx="52">
                  <c:v>letouzey</c:v>
                </c:pt>
                <c:pt idx="53">
                  <c:v>pirbo</c:v>
                </c:pt>
                <c:pt idx="54">
                  <c:v>matejkosik</c:v>
                </c:pt>
                <c:pt idx="55">
                  <c:v>ethan.aubin@gmail.com</c:v>
                </c:pt>
                <c:pt idx="56">
                  <c:v>rmatthes</c:v>
                </c:pt>
                <c:pt idx="57">
                  <c:v>mikeshulman</c:v>
                </c:pt>
                <c:pt idx="58">
                  <c:v>pi8027</c:v>
                </c:pt>
                <c:pt idx="59">
                  <c:v>brianaydemir2</c:v>
                </c:pt>
                <c:pt idx="60">
                  <c:v>CohenCyril</c:v>
                </c:pt>
                <c:pt idx="61">
                  <c:v>eponier</c:v>
                </c:pt>
                <c:pt idx="62">
                  <c:v>vzaliva</c:v>
                </c:pt>
                <c:pt idx="63">
                  <c:v>olaure01</c:v>
                </c:pt>
                <c:pt idx="64">
                  <c:v>AUGER Cédric &lt;cauger@lri.fr&gt;</c:v>
                </c:pt>
                <c:pt idx="65">
                  <c:v>vbgl</c:v>
                </c:pt>
                <c:pt idx="66">
                  <c:v>braibant</c:v>
                </c:pt>
                <c:pt idx="67">
                  <c:v>Eduardo.Gimenez@trusted-logic.fr</c:v>
                </c:pt>
                <c:pt idx="68">
                  <c:v>amahboubi</c:v>
                </c:pt>
                <c:pt idx="69">
                  <c:v>mrhaandi</c:v>
                </c:pt>
                <c:pt idx="70">
                  <c:v>tupelo-schneck</c:v>
                </c:pt>
                <c:pt idx="71">
                  <c:v>glondu</c:v>
                </c:pt>
                <c:pt idx="72">
                  <c:v>ckeller</c:v>
                </c:pt>
                <c:pt idx="73">
                  <c:v>jhjourdan</c:v>
                </c:pt>
                <c:pt idx="74">
                  <c:v>lionel@mamane.lu</c:v>
                </c:pt>
                <c:pt idx="75">
                  <c:v>Henk-Jan van Tuyl &lt;hjgtuyl@chello.nl&gt;</c:v>
                </c:pt>
                <c:pt idx="76">
                  <c:v>LasseBlaauwbroek</c:v>
                </c:pt>
                <c:pt idx="77">
                  <c:v>ana-borges</c:v>
                </c:pt>
                <c:pt idx="78">
                  <c:v>Ptival</c:v>
                </c:pt>
                <c:pt idx="79">
                  <c:v>Armael</c:v>
                </c:pt>
                <c:pt idx="80">
                  <c:v>jnarboux</c:v>
                </c:pt>
                <c:pt idx="81">
                  <c:v>arthuraa</c:v>
                </c:pt>
                <c:pt idx="82">
                  <c:v>akr</c:v>
                </c:pt>
                <c:pt idx="83">
                  <c:v>fakusb</c:v>
                </c:pt>
                <c:pt idx="84">
                  <c:v>jad-hamza</c:v>
                </c:pt>
                <c:pt idx="85">
                  <c:v>Brian Campbell &lt;Brian.Campbell@ed.ac.uk&gt;</c:v>
                </c:pt>
                <c:pt idx="86">
                  <c:v>roglo</c:v>
                </c:pt>
                <c:pt idx="87">
                  <c:v>Yevgeniy Makarov &lt;emakarov@gmail.com&gt;</c:v>
                </c:pt>
                <c:pt idx="88">
                  <c:v>thery</c:v>
                </c:pt>
                <c:pt idx="89">
                  <c:v>boulme</c:v>
                </c:pt>
                <c:pt idx="90">
                  <c:v>fpottier</c:v>
                </c:pt>
                <c:pt idx="91">
                  <c:v>ggonthier</c:v>
                </c:pt>
                <c:pt idx="92">
                  <c:v>forestjulien</c:v>
                </c:pt>
                <c:pt idx="93">
                  <c:v>PierreCorbineau</c:v>
                </c:pt>
                <c:pt idx="94">
                  <c:v>vporton</c:v>
                </c:pt>
                <c:pt idx="95">
                  <c:v>spitters</c:v>
                </c:pt>
                <c:pt idx="96">
                  <c:v>andersk</c:v>
                </c:pt>
                <c:pt idx="97">
                  <c:v>huitseeker</c:v>
                </c:pt>
                <c:pt idx="98">
                  <c:v>whonore</c:v>
                </c:pt>
                <c:pt idx="99">
                  <c:v>emakarov@lix.polytechnique.fr</c:v>
                </c:pt>
                <c:pt idx="100">
                  <c:v>bcpierce00</c:v>
                </c:pt>
                <c:pt idx="101">
                  <c:v>chdoc</c:v>
                </c:pt>
                <c:pt idx="102">
                  <c:v>mlasson</c:v>
                </c:pt>
                <c:pt idx="103">
                  <c:v>damien-pous</c:v>
                </c:pt>
                <c:pt idx="104">
                  <c:v>aspiwack</c:v>
                </c:pt>
                <c:pt idx="105">
                  <c:v>treinen</c:v>
                </c:pt>
                <c:pt idx="106">
                  <c:v>milad@cs.kun.nl</c:v>
                </c:pt>
                <c:pt idx="107">
                  <c:v>proux01</c:v>
                </c:pt>
                <c:pt idx="108">
                  <c:v>bcip</c:v>
                </c:pt>
                <c:pt idx="109">
                  <c:v>kyoDralliam</c:v>
                </c:pt>
                <c:pt idx="110">
                  <c:v>vsiles</c:v>
                </c:pt>
                <c:pt idx="111">
                  <c:v>carlos@math.unice.fr</c:v>
                </c:pt>
                <c:pt idx="112">
                  <c:v>QinshiWang</c:v>
                </c:pt>
                <c:pt idx="113">
                  <c:v>maggesi</c:v>
                </c:pt>
                <c:pt idx="114">
                  <c:v>Mbodin</c:v>
                </c:pt>
                <c:pt idx="115">
                  <c:v>contejea@lri.fr</c:v>
                </c:pt>
                <c:pt idx="116">
                  <c:v>artagnon</c:v>
                </c:pt>
                <c:pt idx="117">
                  <c:v>magaud</c:v>
                </c:pt>
                <c:pt idx="118">
                  <c:v>jlottes</c:v>
                </c:pt>
                <c:pt idx="119">
                  <c:v>gdsfh</c:v>
                </c:pt>
                <c:pt idx="120">
                  <c:v>Adam Megacz &lt;megacz@cs.berkeley.edu&gt;</c:v>
                </c:pt>
                <c:pt idx="121">
                  <c:v>clarus</c:v>
                </c:pt>
                <c:pt idx="122">
                  <c:v>larsr</c:v>
                </c:pt>
                <c:pt idx="123">
                  <c:v>ghost</c:v>
                </c:pt>
                <c:pt idx="124">
                  <c:v>SnarkBoojum</c:v>
                </c:pt>
                <c:pt idx="125">
                  <c:v>bmsherman</c:v>
                </c:pt>
                <c:pt idx="126">
                  <c:v>backtracking</c:v>
                </c:pt>
                <c:pt idx="127">
                  <c:v>bollu</c:v>
                </c:pt>
                <c:pt idx="128">
                  <c:v>damien.doligez@inria.fr</c:v>
                </c:pt>
                <c:pt idx="129">
                  <c:v>pilki</c:v>
                </c:pt>
                <c:pt idx="130">
                  <c:v>jasper@cs.kun.nl</c:v>
                </c:pt>
                <c:pt idx="131">
                  <c:v>Jean-Marc Notin &lt;notin@lix.polytechnique.fr&gt;</c:v>
                </c:pt>
                <c:pt idx="132">
                  <c:v>Andrew Kennedy &lt;akenn@microsoft.com&gt;</c:v>
                </c:pt>
                <c:pt idx="133">
                  <c:v>andreaslyn</c:v>
                </c:pt>
                <c:pt idx="134">
                  <c:v>Roger Witte &lt;rogerwite@yahoo.co.uk&gt;</c:v>
                </c:pt>
                <c:pt idx="135">
                  <c:v>Charlie D &lt;coqletsgo@yahoo.com&gt;</c:v>
                </c:pt>
                <c:pt idx="136">
                  <c:v>jbapple</c:v>
                </c:pt>
                <c:pt idx="137">
                  <c:v>yakobowski</c:v>
                </c:pt>
                <c:pt idx="138">
                  <c:v>eluuk</c:v>
                </c:pt>
                <c:pt idx="139">
                  <c:v>david.pichardie@irisa.fr</c:v>
                </c:pt>
                <c:pt idx="140">
                  <c:v>barras</c:v>
                </c:pt>
                <c:pt idx="141">
                  <c:v>ezyang</c:v>
                </c:pt>
                <c:pt idx="142">
                  <c:v>aa755</c:v>
                </c:pt>
                <c:pt idx="143">
                  <c:v>liyishuai</c:v>
                </c:pt>
                <c:pt idx="144">
                  <c:v>jimyu94</c:v>
                </c:pt>
                <c:pt idx="145">
                  <c:v>beta-ziliani</c:v>
                </c:pt>
                <c:pt idx="146">
                  <c:v>Columbus240</c:v>
                </c:pt>
                <c:pt idx="147">
                  <c:v>Chung-Kil Hur &lt;gil.hur@gmail.com&gt;</c:v>
                </c:pt>
                <c:pt idx="148">
                  <c:v>palmskog</c:v>
                </c:pt>
                <c:pt idx="149">
                  <c:v>David M. Cooke &lt;david.m.cooke@gmail.com&gt;</c:v>
                </c:pt>
                <c:pt idx="150">
                  <c:v>signoles</c:v>
                </c:pt>
                <c:pt idx="151">
                  <c:v>rnrand</c:v>
                </c:pt>
                <c:pt idx="152">
                  <c:v>orilahav</c:v>
                </c:pt>
                <c:pt idx="153">
                  <c:v>nomeata</c:v>
                </c:pt>
                <c:pt idx="154">
                  <c:v>gasche</c:v>
                </c:pt>
                <c:pt idx="155">
                  <c:v>kindaro</c:v>
                </c:pt>
                <c:pt idx="156">
                  <c:v>cmangin</c:v>
                </c:pt>
                <c:pt idx="157">
                  <c:v>sacerdot@cs.unibo.it</c:v>
                </c:pt>
                <c:pt idx="158">
                  <c:v>tlringer</c:v>
                </c:pt>
                <c:pt idx="159">
                  <c:v>yforster</c:v>
                </c:pt>
                <c:pt idx="160">
                  <c:v>wires</c:v>
                </c:pt>
                <c:pt idx="161">
                  <c:v>Claude.Marche@lri.fr</c:v>
                </c:pt>
                <c:pt idx="162">
                  <c:v>asr</c:v>
                </c:pt>
                <c:pt idx="163">
                  <c:v>akoprow</c:v>
                </c:pt>
                <c:pt idx="164">
                  <c:v>Qinxiang Cao &lt;caoqinxiang@gmail.com&gt;</c:v>
                </c:pt>
                <c:pt idx="165">
                  <c:v>kevinsullivan</c:v>
                </c:pt>
                <c:pt idx="166">
                  <c:v>andres-erbsen-sifive</c:v>
                </c:pt>
                <c:pt idx="167">
                  <c:v>elazarg</c:v>
                </c:pt>
                <c:pt idx="168">
                  <c:v>didickman</c:v>
                </c:pt>
                <c:pt idx="169">
                  <c:v>ruibaptista@live.com</c:v>
                </c:pt>
                <c:pt idx="170">
                  <c:v>Chris Dams &lt;Chris.Spam.nl@gmail.com&gt;</c:v>
                </c:pt>
                <c:pt idx="171">
                  <c:v>wilcoxjay</c:v>
                </c:pt>
                <c:pt idx="172">
                  <c:v>jaykru</c:v>
                </c:pt>
                <c:pt idx="173">
                  <c:v>HuStmpHrrr</c:v>
                </c:pt>
                <c:pt idx="174">
                  <c:v>bodeveix@irit.fr</c:v>
                </c:pt>
                <c:pt idx="175">
                  <c:v>Baptiste Jonglez &lt;baptiste@jonglez.org&gt;</c:v>
                </c:pt>
                <c:pt idx="176">
                  <c:v>Nuno Gaspar &lt;nuno.gaspar@inria.fr&gt;</c:v>
                </c:pt>
                <c:pt idx="177">
                  <c:v>wkolowski</c:v>
                </c:pt>
                <c:pt idx="178">
                  <c:v>Peter LeFanu Lumsdaine &lt;p.l.lumsdaine@gmail.com&gt;</c:v>
                </c:pt>
                <c:pt idx="179">
                  <c:v>langston-barrett</c:v>
                </c:pt>
                <c:pt idx="180">
                  <c:v>Jacek Chrząszcz &lt;chrzaszcz@mimuw.edu.pl&gt;</c:v>
                </c:pt>
                <c:pt idx="181">
                  <c:v>STyx &lt;PlaSTyx@free.fr&gt;</c:v>
                </c:pt>
                <c:pt idx="182">
                  <c:v>JonasOberhauser</c:v>
                </c:pt>
                <c:pt idx="183">
                  <c:v>francoisthire</c:v>
                </c:pt>
                <c:pt idx="184">
                  <c:v>euisuny</c:v>
                </c:pt>
                <c:pt idx="185">
                  <c:v>Danko Ilik &lt;danko@lix.polytechnique.fr&gt;</c:v>
                </c:pt>
                <c:pt idx="186">
                  <c:v>lthms</c:v>
                </c:pt>
                <c:pt idx="187">
                  <c:v>zorun</c:v>
                </c:pt>
                <c:pt idx="188">
                  <c:v>anoun@labri.fr</c:v>
                </c:pt>
                <c:pt idx="189">
                  <c:v>dfoxfranke</c:v>
                </c:pt>
                <c:pt idx="190">
                  <c:v>Scott &lt;fidget324@gmail.com&gt;</c:v>
                </c:pt>
                <c:pt idx="191">
                  <c:v>Paolo Herms &lt;paolo.herms@cea.fr&gt;</c:v>
                </c:pt>
                <c:pt idx="192">
                  <c:v>pierrecregut</c:v>
                </c:pt>
                <c:pt idx="193">
                  <c:v>Georgy Dunaev &lt;georgedunaev@gmail.com&gt;</c:v>
                </c:pt>
                <c:pt idx="194">
                  <c:v>Stéphane Lescuyer &lt;stephane.lescuyer@lri.fr&gt;</c:v>
                </c:pt>
                <c:pt idx="195">
                  <c:v>SimonBoulier</c:v>
                </c:pt>
                <c:pt idx="196">
                  <c:v>vgbl</c:v>
                </c:pt>
                <c:pt idx="197">
                  <c:v>Mark Dickinson &lt;dickinsm@gmail.com&gt;</c:v>
                </c:pt>
                <c:pt idx="198">
                  <c:v>llelf</c:v>
                </c:pt>
                <c:pt idx="199">
                  <c:v>virgile.prevosto@m4x.org</c:v>
                </c:pt>
                <c:pt idx="200">
                  <c:v>cryslith</c:v>
                </c:pt>
                <c:pt idx="201">
                  <c:v>corwin-of-amber</c:v>
                </c:pt>
                <c:pt idx="202">
                  <c:v>Tanaka Akira &lt;akr@fsij.org&gt;</c:v>
                </c:pt>
                <c:pt idx="203">
                  <c:v>tebbi</c:v>
                </c:pt>
                <c:pt idx="204">
                  <c:v>Sidi Ould Biha &lt;Sidi.Ould_Biha@sophia.inria.fr&gt;</c:v>
                </c:pt>
                <c:pt idx="205">
                  <c:v>Cristóbal Camarero &lt;nakacristo@hotmail.com&gt;</c:v>
                </c:pt>
                <c:pt idx="206">
                  <c:v>erkkil@gmail.com</c:v>
                </c:pt>
                <c:pt idx="207">
                  <c:v>MackieLoeffel</c:v>
                </c:pt>
                <c:pt idx="208">
                  <c:v>t6s</c:v>
                </c:pt>
                <c:pt idx="209">
                  <c:v>bluelightning32</c:v>
                </c:pt>
                <c:pt idx="210">
                  <c:v>Kiyoshi YAMADA &lt;kiyoshi.coquser@gmail.com&gt;</c:v>
                </c:pt>
                <c:pt idx="211">
                  <c:v>paulin@lri.fr</c:v>
                </c:pt>
                <c:pt idx="212">
                  <c:v>ewd@dai.ed.ac.uk</c:v>
                </c:pt>
                <c:pt idx="213">
                  <c:v>Zoltán S. Márk &lt;markzoli@yahoo.com&gt;</c:v>
                </c:pt>
                <c:pt idx="214">
                  <c:v>sielenk@gmx.de</c:v>
                </c:pt>
                <c:pt idx="215">
                  <c:v>xiemaisi@yahoo.de</c:v>
                </c:pt>
                <c:pt idx="216">
                  <c:v>jeremie-koenig</c:v>
                </c:pt>
                <c:pt idx="217">
                  <c:v>David Darais &lt;darais@seas.harvard.edu&gt;</c:v>
                </c:pt>
                <c:pt idx="218">
                  <c:v>elefthei</c:v>
                </c:pt>
                <c:pt idx="219">
                  <c:v>devriese@cs.tcd.ie</c:v>
                </c:pt>
                <c:pt idx="220">
                  <c:v>steffahn</c:v>
                </c:pt>
                <c:pt idx="221">
                  <c:v>Felipe Cerqueira &lt;felipec@mpi-sws.org&gt;</c:v>
                </c:pt>
                <c:pt idx="222">
                  <c:v>TheoWinterhalter</c:v>
                </c:pt>
                <c:pt idx="223">
                  <c:v>QinxiangCao</c:v>
                </c:pt>
                <c:pt idx="224">
                  <c:v>jeremydaw</c:v>
                </c:pt>
                <c:pt idx="225">
                  <c:v>dasuxullebt</c:v>
                </c:pt>
                <c:pt idx="226">
                  <c:v>Ian Johnson &lt;ianj@ccs.neu.edu&gt;</c:v>
                </c:pt>
                <c:pt idx="227">
                  <c:v>seachel</c:v>
                </c:pt>
                <c:pt idx="228">
                  <c:v>gasparattila</c:v>
                </c:pt>
                <c:pt idx="229">
                  <c:v>harke@cs.pdx.edu</c:v>
                </c:pt>
                <c:pt idx="230">
                  <c:v>ianshil</c:v>
                </c:pt>
                <c:pt idx="231">
                  <c:v>rlepigre</c:v>
                </c:pt>
                <c:pt idx="232">
                  <c:v>achlipala</c:v>
                </c:pt>
                <c:pt idx="233">
                  <c:v>anishathalye</c:v>
                </c:pt>
                <c:pt idx="234">
                  <c:v>Jorge Luis Sacchini &lt;Jorge-Luis.Sacchini@FireEye.com&gt;</c:v>
                </c:pt>
                <c:pt idx="235">
                  <c:v>Clement.Renard@inria.fr</c:v>
                </c:pt>
                <c:pt idx="236">
                  <c:v>anne-pacalet</c:v>
                </c:pt>
                <c:pt idx="237">
                  <c:v>(Other)</c:v>
                </c:pt>
              </c:strCache>
            </c:strRef>
          </c:cat>
          <c:val>
            <c:numRef>
              <c:f>Sheet1!$A$5:$ID$5</c:f>
              <c:numCache>
                <c:formatCode>General</c:formatCode>
                <c:ptCount val="238"/>
                <c:pt idx="0">
                  <c:v>2004</c:v>
                </c:pt>
                <c:pt idx="10">
                  <c:v>2</c:v>
                </c:pt>
                <c:pt idx="26">
                  <c:v>6</c:v>
                </c:pt>
                <c:pt idx="28">
                  <c:v>1</c:v>
                </c:pt>
                <c:pt idx="31">
                  <c:v>2</c:v>
                </c:pt>
                <c:pt idx="34">
                  <c:v>1</c:v>
                </c:pt>
                <c:pt idx="35">
                  <c:v>27</c:v>
                </c:pt>
                <c:pt idx="38">
                  <c:v>2</c:v>
                </c:pt>
                <c:pt idx="52">
                  <c:v>3</c:v>
                </c:pt>
                <c:pt idx="56">
                  <c:v>2</c:v>
                </c:pt>
                <c:pt idx="59">
                  <c:v>5</c:v>
                </c:pt>
                <c:pt idx="70">
                  <c:v>3</c:v>
                </c:pt>
                <c:pt idx="74">
                  <c:v>2</c:v>
                </c:pt>
                <c:pt idx="80">
                  <c:v>1</c:v>
                </c:pt>
                <c:pt idx="89">
                  <c:v>1</c:v>
                </c:pt>
                <c:pt idx="93">
                  <c:v>1</c:v>
                </c:pt>
                <c:pt idx="95">
                  <c:v>2</c:v>
                </c:pt>
                <c:pt idx="105">
                  <c:v>4</c:v>
                </c:pt>
                <c:pt idx="111">
                  <c:v>6</c:v>
                </c:pt>
                <c:pt idx="113">
                  <c:v>2</c:v>
                </c:pt>
                <c:pt idx="115">
                  <c:v>3</c:v>
                </c:pt>
                <c:pt idx="126">
                  <c:v>1</c:v>
                </c:pt>
                <c:pt idx="128">
                  <c:v>4</c:v>
                </c:pt>
                <c:pt idx="130">
                  <c:v>1</c:v>
                </c:pt>
                <c:pt idx="137">
                  <c:v>7</c:v>
                </c:pt>
                <c:pt idx="139">
                  <c:v>3</c:v>
                </c:pt>
                <c:pt idx="140">
                  <c:v>1</c:v>
                </c:pt>
                <c:pt idx="150">
                  <c:v>1</c:v>
                </c:pt>
                <c:pt idx="157">
                  <c:v>4</c:v>
                </c:pt>
                <c:pt idx="161">
                  <c:v>1</c:v>
                </c:pt>
                <c:pt idx="23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E2-4614-9D88-3E605DB2C1F2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Sheet1!$A$1:$ID$1</c:f>
              <c:strCache>
                <c:ptCount val="238"/>
                <c:pt idx="0">
                  <c:v>year</c:v>
                </c:pt>
                <c:pt idx="1">
                  <c:v>JasonGross</c:v>
                </c:pt>
                <c:pt idx="2">
                  <c:v>jfehrle</c:v>
                </c:pt>
                <c:pt idx="3">
                  <c:v>ejgallego</c:v>
                </c:pt>
                <c:pt idx="4">
                  <c:v>SkySkimmer</c:v>
                </c:pt>
                <c:pt idx="5">
                  <c:v>Zimmi48</c:v>
                </c:pt>
                <c:pt idx="6">
                  <c:v>jonleivent</c:v>
                </c:pt>
                <c:pt idx="7">
                  <c:v>RalfJung</c:v>
                </c:pt>
                <c:pt idx="8">
                  <c:v>maximedenes</c:v>
                </c:pt>
                <c:pt idx="9">
                  <c:v>MSoegtropIMC</c:v>
                </c:pt>
                <c:pt idx="10">
                  <c:v>herbelin</c:v>
                </c:pt>
                <c:pt idx="11">
                  <c:v>ppedrot</c:v>
                </c:pt>
                <c:pt idx="12">
                  <c:v>samuelgruetter</c:v>
                </c:pt>
                <c:pt idx="13">
                  <c:v>andres-erbsen</c:v>
                </c:pt>
                <c:pt idx="14">
                  <c:v>silene</c:v>
                </c:pt>
                <c:pt idx="15">
                  <c:v>gares</c:v>
                </c:pt>
                <c:pt idx="16">
                  <c:v>charguer</c:v>
                </c:pt>
                <c:pt idx="17">
                  <c:v>andrew-appel</c:v>
                </c:pt>
                <c:pt idx="18">
                  <c:v>robbertkrebbers</c:v>
                </c:pt>
                <c:pt idx="19">
                  <c:v>Alizter</c:v>
                </c:pt>
                <c:pt idx="20">
                  <c:v>tchajed</c:v>
                </c:pt>
                <c:pt idx="21">
                  <c:v>fblanqui</c:v>
                </c:pt>
                <c:pt idx="22">
                  <c:v>cpitclaudel</c:v>
                </c:pt>
                <c:pt idx="23">
                  <c:v>Eelis</c:v>
                </c:pt>
                <c:pt idx="24">
                  <c:v>anton-trunov</c:v>
                </c:pt>
                <c:pt idx="25">
                  <c:v>Janno</c:v>
                </c:pt>
                <c:pt idx="26">
                  <c:v>Casteran</c:v>
                </c:pt>
                <c:pt idx="27">
                  <c:v>Blaisorblade</c:v>
                </c:pt>
                <c:pt idx="28">
                  <c:v>Matafou</c:v>
                </c:pt>
                <c:pt idx="29">
                  <c:v>tomprince</c:v>
                </c:pt>
                <c:pt idx="30">
                  <c:v>Lionel-Rieg</c:v>
                </c:pt>
                <c:pt idx="31">
                  <c:v>xavierleroy</c:v>
                </c:pt>
                <c:pt idx="32">
                  <c:v>siegebell</c:v>
                </c:pt>
                <c:pt idx="33">
                  <c:v>Ian Lynagh &lt;igloo@earth.li&gt;</c:v>
                </c:pt>
                <c:pt idx="34">
                  <c:v>fajb</c:v>
                </c:pt>
                <c:pt idx="35">
                  <c:v>Roland.Zumkeller@polytechnique.fr</c:v>
                </c:pt>
                <c:pt idx="36">
                  <c:v>jashug</c:v>
                </c:pt>
                <c:pt idx="37">
                  <c:v>psteckler</c:v>
                </c:pt>
                <c:pt idx="38">
                  <c:v>ybertot</c:v>
                </c:pt>
                <c:pt idx="39">
                  <c:v>Tuplanolla</c:v>
                </c:pt>
                <c:pt idx="40">
                  <c:v>gmalecha</c:v>
                </c:pt>
                <c:pt idx="41">
                  <c:v>roconnor</c:v>
                </c:pt>
                <c:pt idx="42">
                  <c:v>greenrd</c:v>
                </c:pt>
                <c:pt idx="43">
                  <c:v>zeldovich</c:v>
                </c:pt>
                <c:pt idx="44">
                  <c:v>jwiegley</c:v>
                </c:pt>
                <c:pt idx="45">
                  <c:v>davidnowak</c:v>
                </c:pt>
                <c:pt idx="46">
                  <c:v>hendriktews</c:v>
                </c:pt>
                <c:pt idx="47">
                  <c:v>mattam82</c:v>
                </c:pt>
                <c:pt idx="48">
                  <c:v>DanGrayson</c:v>
                </c:pt>
                <c:pt idx="49">
                  <c:v>erikmd</c:v>
                </c:pt>
                <c:pt idx="50">
                  <c:v>Lysxia</c:v>
                </c:pt>
                <c:pt idx="51">
                  <c:v>amccreight</c:v>
                </c:pt>
                <c:pt idx="52">
                  <c:v>letouzey</c:v>
                </c:pt>
                <c:pt idx="53">
                  <c:v>pirbo</c:v>
                </c:pt>
                <c:pt idx="54">
                  <c:v>matejkosik</c:v>
                </c:pt>
                <c:pt idx="55">
                  <c:v>ethan.aubin@gmail.com</c:v>
                </c:pt>
                <c:pt idx="56">
                  <c:v>rmatthes</c:v>
                </c:pt>
                <c:pt idx="57">
                  <c:v>mikeshulman</c:v>
                </c:pt>
                <c:pt idx="58">
                  <c:v>pi8027</c:v>
                </c:pt>
                <c:pt idx="59">
                  <c:v>brianaydemir2</c:v>
                </c:pt>
                <c:pt idx="60">
                  <c:v>CohenCyril</c:v>
                </c:pt>
                <c:pt idx="61">
                  <c:v>eponier</c:v>
                </c:pt>
                <c:pt idx="62">
                  <c:v>vzaliva</c:v>
                </c:pt>
                <c:pt idx="63">
                  <c:v>olaure01</c:v>
                </c:pt>
                <c:pt idx="64">
                  <c:v>AUGER Cédric &lt;cauger@lri.fr&gt;</c:v>
                </c:pt>
                <c:pt idx="65">
                  <c:v>vbgl</c:v>
                </c:pt>
                <c:pt idx="66">
                  <c:v>braibant</c:v>
                </c:pt>
                <c:pt idx="67">
                  <c:v>Eduardo.Gimenez@trusted-logic.fr</c:v>
                </c:pt>
                <c:pt idx="68">
                  <c:v>amahboubi</c:v>
                </c:pt>
                <c:pt idx="69">
                  <c:v>mrhaandi</c:v>
                </c:pt>
                <c:pt idx="70">
                  <c:v>tupelo-schneck</c:v>
                </c:pt>
                <c:pt idx="71">
                  <c:v>glondu</c:v>
                </c:pt>
                <c:pt idx="72">
                  <c:v>ckeller</c:v>
                </c:pt>
                <c:pt idx="73">
                  <c:v>jhjourdan</c:v>
                </c:pt>
                <c:pt idx="74">
                  <c:v>lionel@mamane.lu</c:v>
                </c:pt>
                <c:pt idx="75">
                  <c:v>Henk-Jan van Tuyl &lt;hjgtuyl@chello.nl&gt;</c:v>
                </c:pt>
                <c:pt idx="76">
                  <c:v>LasseBlaauwbroek</c:v>
                </c:pt>
                <c:pt idx="77">
                  <c:v>ana-borges</c:v>
                </c:pt>
                <c:pt idx="78">
                  <c:v>Ptival</c:v>
                </c:pt>
                <c:pt idx="79">
                  <c:v>Armael</c:v>
                </c:pt>
                <c:pt idx="80">
                  <c:v>jnarboux</c:v>
                </c:pt>
                <c:pt idx="81">
                  <c:v>arthuraa</c:v>
                </c:pt>
                <c:pt idx="82">
                  <c:v>akr</c:v>
                </c:pt>
                <c:pt idx="83">
                  <c:v>fakusb</c:v>
                </c:pt>
                <c:pt idx="84">
                  <c:v>jad-hamza</c:v>
                </c:pt>
                <c:pt idx="85">
                  <c:v>Brian Campbell &lt;Brian.Campbell@ed.ac.uk&gt;</c:v>
                </c:pt>
                <c:pt idx="86">
                  <c:v>roglo</c:v>
                </c:pt>
                <c:pt idx="87">
                  <c:v>Yevgeniy Makarov &lt;emakarov@gmail.com&gt;</c:v>
                </c:pt>
                <c:pt idx="88">
                  <c:v>thery</c:v>
                </c:pt>
                <c:pt idx="89">
                  <c:v>boulme</c:v>
                </c:pt>
                <c:pt idx="90">
                  <c:v>fpottier</c:v>
                </c:pt>
                <c:pt idx="91">
                  <c:v>ggonthier</c:v>
                </c:pt>
                <c:pt idx="92">
                  <c:v>forestjulien</c:v>
                </c:pt>
                <c:pt idx="93">
                  <c:v>PierreCorbineau</c:v>
                </c:pt>
                <c:pt idx="94">
                  <c:v>vporton</c:v>
                </c:pt>
                <c:pt idx="95">
                  <c:v>spitters</c:v>
                </c:pt>
                <c:pt idx="96">
                  <c:v>andersk</c:v>
                </c:pt>
                <c:pt idx="97">
                  <c:v>huitseeker</c:v>
                </c:pt>
                <c:pt idx="98">
                  <c:v>whonore</c:v>
                </c:pt>
                <c:pt idx="99">
                  <c:v>emakarov@lix.polytechnique.fr</c:v>
                </c:pt>
                <c:pt idx="100">
                  <c:v>bcpierce00</c:v>
                </c:pt>
                <c:pt idx="101">
                  <c:v>chdoc</c:v>
                </c:pt>
                <c:pt idx="102">
                  <c:v>mlasson</c:v>
                </c:pt>
                <c:pt idx="103">
                  <c:v>damien-pous</c:v>
                </c:pt>
                <c:pt idx="104">
                  <c:v>aspiwack</c:v>
                </c:pt>
                <c:pt idx="105">
                  <c:v>treinen</c:v>
                </c:pt>
                <c:pt idx="106">
                  <c:v>milad@cs.kun.nl</c:v>
                </c:pt>
                <c:pt idx="107">
                  <c:v>proux01</c:v>
                </c:pt>
                <c:pt idx="108">
                  <c:v>bcip</c:v>
                </c:pt>
                <c:pt idx="109">
                  <c:v>kyoDralliam</c:v>
                </c:pt>
                <c:pt idx="110">
                  <c:v>vsiles</c:v>
                </c:pt>
                <c:pt idx="111">
                  <c:v>carlos@math.unice.fr</c:v>
                </c:pt>
                <c:pt idx="112">
                  <c:v>QinshiWang</c:v>
                </c:pt>
                <c:pt idx="113">
                  <c:v>maggesi</c:v>
                </c:pt>
                <c:pt idx="114">
                  <c:v>Mbodin</c:v>
                </c:pt>
                <c:pt idx="115">
                  <c:v>contejea@lri.fr</c:v>
                </c:pt>
                <c:pt idx="116">
                  <c:v>artagnon</c:v>
                </c:pt>
                <c:pt idx="117">
                  <c:v>magaud</c:v>
                </c:pt>
                <c:pt idx="118">
                  <c:v>jlottes</c:v>
                </c:pt>
                <c:pt idx="119">
                  <c:v>gdsfh</c:v>
                </c:pt>
                <c:pt idx="120">
                  <c:v>Adam Megacz &lt;megacz@cs.berkeley.edu&gt;</c:v>
                </c:pt>
                <c:pt idx="121">
                  <c:v>clarus</c:v>
                </c:pt>
                <c:pt idx="122">
                  <c:v>larsr</c:v>
                </c:pt>
                <c:pt idx="123">
                  <c:v>ghost</c:v>
                </c:pt>
                <c:pt idx="124">
                  <c:v>SnarkBoojum</c:v>
                </c:pt>
                <c:pt idx="125">
                  <c:v>bmsherman</c:v>
                </c:pt>
                <c:pt idx="126">
                  <c:v>backtracking</c:v>
                </c:pt>
                <c:pt idx="127">
                  <c:v>bollu</c:v>
                </c:pt>
                <c:pt idx="128">
                  <c:v>damien.doligez@inria.fr</c:v>
                </c:pt>
                <c:pt idx="129">
                  <c:v>pilki</c:v>
                </c:pt>
                <c:pt idx="130">
                  <c:v>jasper@cs.kun.nl</c:v>
                </c:pt>
                <c:pt idx="131">
                  <c:v>Jean-Marc Notin &lt;notin@lix.polytechnique.fr&gt;</c:v>
                </c:pt>
                <c:pt idx="132">
                  <c:v>Andrew Kennedy &lt;akenn@microsoft.com&gt;</c:v>
                </c:pt>
                <c:pt idx="133">
                  <c:v>andreaslyn</c:v>
                </c:pt>
                <c:pt idx="134">
                  <c:v>Roger Witte &lt;rogerwite@yahoo.co.uk&gt;</c:v>
                </c:pt>
                <c:pt idx="135">
                  <c:v>Charlie D &lt;coqletsgo@yahoo.com&gt;</c:v>
                </c:pt>
                <c:pt idx="136">
                  <c:v>jbapple</c:v>
                </c:pt>
                <c:pt idx="137">
                  <c:v>yakobowski</c:v>
                </c:pt>
                <c:pt idx="138">
                  <c:v>eluuk</c:v>
                </c:pt>
                <c:pt idx="139">
                  <c:v>david.pichardie@irisa.fr</c:v>
                </c:pt>
                <c:pt idx="140">
                  <c:v>barras</c:v>
                </c:pt>
                <c:pt idx="141">
                  <c:v>ezyang</c:v>
                </c:pt>
                <c:pt idx="142">
                  <c:v>aa755</c:v>
                </c:pt>
                <c:pt idx="143">
                  <c:v>liyishuai</c:v>
                </c:pt>
                <c:pt idx="144">
                  <c:v>jimyu94</c:v>
                </c:pt>
                <c:pt idx="145">
                  <c:v>beta-ziliani</c:v>
                </c:pt>
                <c:pt idx="146">
                  <c:v>Columbus240</c:v>
                </c:pt>
                <c:pt idx="147">
                  <c:v>Chung-Kil Hur &lt;gil.hur@gmail.com&gt;</c:v>
                </c:pt>
                <c:pt idx="148">
                  <c:v>palmskog</c:v>
                </c:pt>
                <c:pt idx="149">
                  <c:v>David M. Cooke &lt;david.m.cooke@gmail.com&gt;</c:v>
                </c:pt>
                <c:pt idx="150">
                  <c:v>signoles</c:v>
                </c:pt>
                <c:pt idx="151">
                  <c:v>rnrand</c:v>
                </c:pt>
                <c:pt idx="152">
                  <c:v>orilahav</c:v>
                </c:pt>
                <c:pt idx="153">
                  <c:v>nomeata</c:v>
                </c:pt>
                <c:pt idx="154">
                  <c:v>gasche</c:v>
                </c:pt>
                <c:pt idx="155">
                  <c:v>kindaro</c:v>
                </c:pt>
                <c:pt idx="156">
                  <c:v>cmangin</c:v>
                </c:pt>
                <c:pt idx="157">
                  <c:v>sacerdot@cs.unibo.it</c:v>
                </c:pt>
                <c:pt idx="158">
                  <c:v>tlringer</c:v>
                </c:pt>
                <c:pt idx="159">
                  <c:v>yforster</c:v>
                </c:pt>
                <c:pt idx="160">
                  <c:v>wires</c:v>
                </c:pt>
                <c:pt idx="161">
                  <c:v>Claude.Marche@lri.fr</c:v>
                </c:pt>
                <c:pt idx="162">
                  <c:v>asr</c:v>
                </c:pt>
                <c:pt idx="163">
                  <c:v>akoprow</c:v>
                </c:pt>
                <c:pt idx="164">
                  <c:v>Qinxiang Cao &lt;caoqinxiang@gmail.com&gt;</c:v>
                </c:pt>
                <c:pt idx="165">
                  <c:v>kevinsullivan</c:v>
                </c:pt>
                <c:pt idx="166">
                  <c:v>andres-erbsen-sifive</c:v>
                </c:pt>
                <c:pt idx="167">
                  <c:v>elazarg</c:v>
                </c:pt>
                <c:pt idx="168">
                  <c:v>didickman</c:v>
                </c:pt>
                <c:pt idx="169">
                  <c:v>ruibaptista@live.com</c:v>
                </c:pt>
                <c:pt idx="170">
                  <c:v>Chris Dams &lt;Chris.Spam.nl@gmail.com&gt;</c:v>
                </c:pt>
                <c:pt idx="171">
                  <c:v>wilcoxjay</c:v>
                </c:pt>
                <c:pt idx="172">
                  <c:v>jaykru</c:v>
                </c:pt>
                <c:pt idx="173">
                  <c:v>HuStmpHrrr</c:v>
                </c:pt>
                <c:pt idx="174">
                  <c:v>bodeveix@irit.fr</c:v>
                </c:pt>
                <c:pt idx="175">
                  <c:v>Baptiste Jonglez &lt;baptiste@jonglez.org&gt;</c:v>
                </c:pt>
                <c:pt idx="176">
                  <c:v>Nuno Gaspar &lt;nuno.gaspar@inria.fr&gt;</c:v>
                </c:pt>
                <c:pt idx="177">
                  <c:v>wkolowski</c:v>
                </c:pt>
                <c:pt idx="178">
                  <c:v>Peter LeFanu Lumsdaine &lt;p.l.lumsdaine@gmail.com&gt;</c:v>
                </c:pt>
                <c:pt idx="179">
                  <c:v>langston-barrett</c:v>
                </c:pt>
                <c:pt idx="180">
                  <c:v>Jacek Chrząszcz &lt;chrzaszcz@mimuw.edu.pl&gt;</c:v>
                </c:pt>
                <c:pt idx="181">
                  <c:v>STyx &lt;PlaSTyx@free.fr&gt;</c:v>
                </c:pt>
                <c:pt idx="182">
                  <c:v>JonasOberhauser</c:v>
                </c:pt>
                <c:pt idx="183">
                  <c:v>francoisthire</c:v>
                </c:pt>
                <c:pt idx="184">
                  <c:v>euisuny</c:v>
                </c:pt>
                <c:pt idx="185">
                  <c:v>Danko Ilik &lt;danko@lix.polytechnique.fr&gt;</c:v>
                </c:pt>
                <c:pt idx="186">
                  <c:v>lthms</c:v>
                </c:pt>
                <c:pt idx="187">
                  <c:v>zorun</c:v>
                </c:pt>
                <c:pt idx="188">
                  <c:v>anoun@labri.fr</c:v>
                </c:pt>
                <c:pt idx="189">
                  <c:v>dfoxfranke</c:v>
                </c:pt>
                <c:pt idx="190">
                  <c:v>Scott &lt;fidget324@gmail.com&gt;</c:v>
                </c:pt>
                <c:pt idx="191">
                  <c:v>Paolo Herms &lt;paolo.herms@cea.fr&gt;</c:v>
                </c:pt>
                <c:pt idx="192">
                  <c:v>pierrecregut</c:v>
                </c:pt>
                <c:pt idx="193">
                  <c:v>Georgy Dunaev &lt;georgedunaev@gmail.com&gt;</c:v>
                </c:pt>
                <c:pt idx="194">
                  <c:v>Stéphane Lescuyer &lt;stephane.lescuyer@lri.fr&gt;</c:v>
                </c:pt>
                <c:pt idx="195">
                  <c:v>SimonBoulier</c:v>
                </c:pt>
                <c:pt idx="196">
                  <c:v>vgbl</c:v>
                </c:pt>
                <c:pt idx="197">
                  <c:v>Mark Dickinson &lt;dickinsm@gmail.com&gt;</c:v>
                </c:pt>
                <c:pt idx="198">
                  <c:v>llelf</c:v>
                </c:pt>
                <c:pt idx="199">
                  <c:v>virgile.prevosto@m4x.org</c:v>
                </c:pt>
                <c:pt idx="200">
                  <c:v>cryslith</c:v>
                </c:pt>
                <c:pt idx="201">
                  <c:v>corwin-of-amber</c:v>
                </c:pt>
                <c:pt idx="202">
                  <c:v>Tanaka Akira &lt;akr@fsij.org&gt;</c:v>
                </c:pt>
                <c:pt idx="203">
                  <c:v>tebbi</c:v>
                </c:pt>
                <c:pt idx="204">
                  <c:v>Sidi Ould Biha &lt;Sidi.Ould_Biha@sophia.inria.fr&gt;</c:v>
                </c:pt>
                <c:pt idx="205">
                  <c:v>Cristóbal Camarero &lt;nakacristo@hotmail.com&gt;</c:v>
                </c:pt>
                <c:pt idx="206">
                  <c:v>erkkil@gmail.com</c:v>
                </c:pt>
                <c:pt idx="207">
                  <c:v>MackieLoeffel</c:v>
                </c:pt>
                <c:pt idx="208">
                  <c:v>t6s</c:v>
                </c:pt>
                <c:pt idx="209">
                  <c:v>bluelightning32</c:v>
                </c:pt>
                <c:pt idx="210">
                  <c:v>Kiyoshi YAMADA &lt;kiyoshi.coquser@gmail.com&gt;</c:v>
                </c:pt>
                <c:pt idx="211">
                  <c:v>paulin@lri.fr</c:v>
                </c:pt>
                <c:pt idx="212">
                  <c:v>ewd@dai.ed.ac.uk</c:v>
                </c:pt>
                <c:pt idx="213">
                  <c:v>Zoltán S. Márk &lt;markzoli@yahoo.com&gt;</c:v>
                </c:pt>
                <c:pt idx="214">
                  <c:v>sielenk@gmx.de</c:v>
                </c:pt>
                <c:pt idx="215">
                  <c:v>xiemaisi@yahoo.de</c:v>
                </c:pt>
                <c:pt idx="216">
                  <c:v>jeremie-koenig</c:v>
                </c:pt>
                <c:pt idx="217">
                  <c:v>David Darais &lt;darais@seas.harvard.edu&gt;</c:v>
                </c:pt>
                <c:pt idx="218">
                  <c:v>elefthei</c:v>
                </c:pt>
                <c:pt idx="219">
                  <c:v>devriese@cs.tcd.ie</c:v>
                </c:pt>
                <c:pt idx="220">
                  <c:v>steffahn</c:v>
                </c:pt>
                <c:pt idx="221">
                  <c:v>Felipe Cerqueira &lt;felipec@mpi-sws.org&gt;</c:v>
                </c:pt>
                <c:pt idx="222">
                  <c:v>TheoWinterhalter</c:v>
                </c:pt>
                <c:pt idx="223">
                  <c:v>QinxiangCao</c:v>
                </c:pt>
                <c:pt idx="224">
                  <c:v>jeremydaw</c:v>
                </c:pt>
                <c:pt idx="225">
                  <c:v>dasuxullebt</c:v>
                </c:pt>
                <c:pt idx="226">
                  <c:v>Ian Johnson &lt;ianj@ccs.neu.edu&gt;</c:v>
                </c:pt>
                <c:pt idx="227">
                  <c:v>seachel</c:v>
                </c:pt>
                <c:pt idx="228">
                  <c:v>gasparattila</c:v>
                </c:pt>
                <c:pt idx="229">
                  <c:v>harke@cs.pdx.edu</c:v>
                </c:pt>
                <c:pt idx="230">
                  <c:v>ianshil</c:v>
                </c:pt>
                <c:pt idx="231">
                  <c:v>rlepigre</c:v>
                </c:pt>
                <c:pt idx="232">
                  <c:v>achlipala</c:v>
                </c:pt>
                <c:pt idx="233">
                  <c:v>anishathalye</c:v>
                </c:pt>
                <c:pt idx="234">
                  <c:v>Jorge Luis Sacchini &lt;Jorge-Luis.Sacchini@FireEye.com&gt;</c:v>
                </c:pt>
                <c:pt idx="235">
                  <c:v>Clement.Renard@inria.fr</c:v>
                </c:pt>
                <c:pt idx="236">
                  <c:v>anne-pacalet</c:v>
                </c:pt>
                <c:pt idx="237">
                  <c:v>(Other)</c:v>
                </c:pt>
              </c:strCache>
            </c:strRef>
          </c:cat>
          <c:val>
            <c:numRef>
              <c:f>Sheet1!$A$6:$ID$6</c:f>
              <c:numCache>
                <c:formatCode>General</c:formatCode>
                <c:ptCount val="238"/>
                <c:pt idx="0">
                  <c:v>2005</c:v>
                </c:pt>
                <c:pt idx="10">
                  <c:v>2</c:v>
                </c:pt>
                <c:pt idx="14">
                  <c:v>1</c:v>
                </c:pt>
                <c:pt idx="26">
                  <c:v>9</c:v>
                </c:pt>
                <c:pt idx="28">
                  <c:v>1</c:v>
                </c:pt>
                <c:pt idx="31">
                  <c:v>2</c:v>
                </c:pt>
                <c:pt idx="34">
                  <c:v>1</c:v>
                </c:pt>
                <c:pt idx="35">
                  <c:v>3</c:v>
                </c:pt>
                <c:pt idx="38">
                  <c:v>2</c:v>
                </c:pt>
                <c:pt idx="41">
                  <c:v>11</c:v>
                </c:pt>
                <c:pt idx="51">
                  <c:v>3</c:v>
                </c:pt>
                <c:pt idx="52">
                  <c:v>3</c:v>
                </c:pt>
                <c:pt idx="56">
                  <c:v>1</c:v>
                </c:pt>
                <c:pt idx="68">
                  <c:v>1</c:v>
                </c:pt>
                <c:pt idx="74">
                  <c:v>7</c:v>
                </c:pt>
                <c:pt idx="92">
                  <c:v>1</c:v>
                </c:pt>
                <c:pt idx="95">
                  <c:v>2</c:v>
                </c:pt>
                <c:pt idx="111">
                  <c:v>1</c:v>
                </c:pt>
                <c:pt idx="115">
                  <c:v>2</c:v>
                </c:pt>
                <c:pt idx="128">
                  <c:v>1</c:v>
                </c:pt>
                <c:pt idx="140">
                  <c:v>2</c:v>
                </c:pt>
                <c:pt idx="157">
                  <c:v>1</c:v>
                </c:pt>
                <c:pt idx="161">
                  <c:v>1</c:v>
                </c:pt>
                <c:pt idx="180">
                  <c:v>1</c:v>
                </c:pt>
                <c:pt idx="23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E2-4614-9D88-3E605DB2C1F2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Sheet1!$A$1:$ID$1</c:f>
              <c:strCache>
                <c:ptCount val="238"/>
                <c:pt idx="0">
                  <c:v>year</c:v>
                </c:pt>
                <c:pt idx="1">
                  <c:v>JasonGross</c:v>
                </c:pt>
                <c:pt idx="2">
                  <c:v>jfehrle</c:v>
                </c:pt>
                <c:pt idx="3">
                  <c:v>ejgallego</c:v>
                </c:pt>
                <c:pt idx="4">
                  <c:v>SkySkimmer</c:v>
                </c:pt>
                <c:pt idx="5">
                  <c:v>Zimmi48</c:v>
                </c:pt>
                <c:pt idx="6">
                  <c:v>jonleivent</c:v>
                </c:pt>
                <c:pt idx="7">
                  <c:v>RalfJung</c:v>
                </c:pt>
                <c:pt idx="8">
                  <c:v>maximedenes</c:v>
                </c:pt>
                <c:pt idx="9">
                  <c:v>MSoegtropIMC</c:v>
                </c:pt>
                <c:pt idx="10">
                  <c:v>herbelin</c:v>
                </c:pt>
                <c:pt idx="11">
                  <c:v>ppedrot</c:v>
                </c:pt>
                <c:pt idx="12">
                  <c:v>samuelgruetter</c:v>
                </c:pt>
                <c:pt idx="13">
                  <c:v>andres-erbsen</c:v>
                </c:pt>
                <c:pt idx="14">
                  <c:v>silene</c:v>
                </c:pt>
                <c:pt idx="15">
                  <c:v>gares</c:v>
                </c:pt>
                <c:pt idx="16">
                  <c:v>charguer</c:v>
                </c:pt>
                <c:pt idx="17">
                  <c:v>andrew-appel</c:v>
                </c:pt>
                <c:pt idx="18">
                  <c:v>robbertkrebbers</c:v>
                </c:pt>
                <c:pt idx="19">
                  <c:v>Alizter</c:v>
                </c:pt>
                <c:pt idx="20">
                  <c:v>tchajed</c:v>
                </c:pt>
                <c:pt idx="21">
                  <c:v>fblanqui</c:v>
                </c:pt>
                <c:pt idx="22">
                  <c:v>cpitclaudel</c:v>
                </c:pt>
                <c:pt idx="23">
                  <c:v>Eelis</c:v>
                </c:pt>
                <c:pt idx="24">
                  <c:v>anton-trunov</c:v>
                </c:pt>
                <c:pt idx="25">
                  <c:v>Janno</c:v>
                </c:pt>
                <c:pt idx="26">
                  <c:v>Casteran</c:v>
                </c:pt>
                <c:pt idx="27">
                  <c:v>Blaisorblade</c:v>
                </c:pt>
                <c:pt idx="28">
                  <c:v>Matafou</c:v>
                </c:pt>
                <c:pt idx="29">
                  <c:v>tomprince</c:v>
                </c:pt>
                <c:pt idx="30">
                  <c:v>Lionel-Rieg</c:v>
                </c:pt>
                <c:pt idx="31">
                  <c:v>xavierleroy</c:v>
                </c:pt>
                <c:pt idx="32">
                  <c:v>siegebell</c:v>
                </c:pt>
                <c:pt idx="33">
                  <c:v>Ian Lynagh &lt;igloo@earth.li&gt;</c:v>
                </c:pt>
                <c:pt idx="34">
                  <c:v>fajb</c:v>
                </c:pt>
                <c:pt idx="35">
                  <c:v>Roland.Zumkeller@polytechnique.fr</c:v>
                </c:pt>
                <c:pt idx="36">
                  <c:v>jashug</c:v>
                </c:pt>
                <c:pt idx="37">
                  <c:v>psteckler</c:v>
                </c:pt>
                <c:pt idx="38">
                  <c:v>ybertot</c:v>
                </c:pt>
                <c:pt idx="39">
                  <c:v>Tuplanolla</c:v>
                </c:pt>
                <c:pt idx="40">
                  <c:v>gmalecha</c:v>
                </c:pt>
                <c:pt idx="41">
                  <c:v>roconnor</c:v>
                </c:pt>
                <c:pt idx="42">
                  <c:v>greenrd</c:v>
                </c:pt>
                <c:pt idx="43">
                  <c:v>zeldovich</c:v>
                </c:pt>
                <c:pt idx="44">
                  <c:v>jwiegley</c:v>
                </c:pt>
                <c:pt idx="45">
                  <c:v>davidnowak</c:v>
                </c:pt>
                <c:pt idx="46">
                  <c:v>hendriktews</c:v>
                </c:pt>
                <c:pt idx="47">
                  <c:v>mattam82</c:v>
                </c:pt>
                <c:pt idx="48">
                  <c:v>DanGrayson</c:v>
                </c:pt>
                <c:pt idx="49">
                  <c:v>erikmd</c:v>
                </c:pt>
                <c:pt idx="50">
                  <c:v>Lysxia</c:v>
                </c:pt>
                <c:pt idx="51">
                  <c:v>amccreight</c:v>
                </c:pt>
                <c:pt idx="52">
                  <c:v>letouzey</c:v>
                </c:pt>
                <c:pt idx="53">
                  <c:v>pirbo</c:v>
                </c:pt>
                <c:pt idx="54">
                  <c:v>matejkosik</c:v>
                </c:pt>
                <c:pt idx="55">
                  <c:v>ethan.aubin@gmail.com</c:v>
                </c:pt>
                <c:pt idx="56">
                  <c:v>rmatthes</c:v>
                </c:pt>
                <c:pt idx="57">
                  <c:v>mikeshulman</c:v>
                </c:pt>
                <c:pt idx="58">
                  <c:v>pi8027</c:v>
                </c:pt>
                <c:pt idx="59">
                  <c:v>brianaydemir2</c:v>
                </c:pt>
                <c:pt idx="60">
                  <c:v>CohenCyril</c:v>
                </c:pt>
                <c:pt idx="61">
                  <c:v>eponier</c:v>
                </c:pt>
                <c:pt idx="62">
                  <c:v>vzaliva</c:v>
                </c:pt>
                <c:pt idx="63">
                  <c:v>olaure01</c:v>
                </c:pt>
                <c:pt idx="64">
                  <c:v>AUGER Cédric &lt;cauger@lri.fr&gt;</c:v>
                </c:pt>
                <c:pt idx="65">
                  <c:v>vbgl</c:v>
                </c:pt>
                <c:pt idx="66">
                  <c:v>braibant</c:v>
                </c:pt>
                <c:pt idx="67">
                  <c:v>Eduardo.Gimenez@trusted-logic.fr</c:v>
                </c:pt>
                <c:pt idx="68">
                  <c:v>amahboubi</c:v>
                </c:pt>
                <c:pt idx="69">
                  <c:v>mrhaandi</c:v>
                </c:pt>
                <c:pt idx="70">
                  <c:v>tupelo-schneck</c:v>
                </c:pt>
                <c:pt idx="71">
                  <c:v>glondu</c:v>
                </c:pt>
                <c:pt idx="72">
                  <c:v>ckeller</c:v>
                </c:pt>
                <c:pt idx="73">
                  <c:v>jhjourdan</c:v>
                </c:pt>
                <c:pt idx="74">
                  <c:v>lionel@mamane.lu</c:v>
                </c:pt>
                <c:pt idx="75">
                  <c:v>Henk-Jan van Tuyl &lt;hjgtuyl@chello.nl&gt;</c:v>
                </c:pt>
                <c:pt idx="76">
                  <c:v>LasseBlaauwbroek</c:v>
                </c:pt>
                <c:pt idx="77">
                  <c:v>ana-borges</c:v>
                </c:pt>
                <c:pt idx="78">
                  <c:v>Ptival</c:v>
                </c:pt>
                <c:pt idx="79">
                  <c:v>Armael</c:v>
                </c:pt>
                <c:pt idx="80">
                  <c:v>jnarboux</c:v>
                </c:pt>
                <c:pt idx="81">
                  <c:v>arthuraa</c:v>
                </c:pt>
                <c:pt idx="82">
                  <c:v>akr</c:v>
                </c:pt>
                <c:pt idx="83">
                  <c:v>fakusb</c:v>
                </c:pt>
                <c:pt idx="84">
                  <c:v>jad-hamza</c:v>
                </c:pt>
                <c:pt idx="85">
                  <c:v>Brian Campbell &lt;Brian.Campbell@ed.ac.uk&gt;</c:v>
                </c:pt>
                <c:pt idx="86">
                  <c:v>roglo</c:v>
                </c:pt>
                <c:pt idx="87">
                  <c:v>Yevgeniy Makarov &lt;emakarov@gmail.com&gt;</c:v>
                </c:pt>
                <c:pt idx="88">
                  <c:v>thery</c:v>
                </c:pt>
                <c:pt idx="89">
                  <c:v>boulme</c:v>
                </c:pt>
                <c:pt idx="90">
                  <c:v>fpottier</c:v>
                </c:pt>
                <c:pt idx="91">
                  <c:v>ggonthier</c:v>
                </c:pt>
                <c:pt idx="92">
                  <c:v>forestjulien</c:v>
                </c:pt>
                <c:pt idx="93">
                  <c:v>PierreCorbineau</c:v>
                </c:pt>
                <c:pt idx="94">
                  <c:v>vporton</c:v>
                </c:pt>
                <c:pt idx="95">
                  <c:v>spitters</c:v>
                </c:pt>
                <c:pt idx="96">
                  <c:v>andersk</c:v>
                </c:pt>
                <c:pt idx="97">
                  <c:v>huitseeker</c:v>
                </c:pt>
                <c:pt idx="98">
                  <c:v>whonore</c:v>
                </c:pt>
                <c:pt idx="99">
                  <c:v>emakarov@lix.polytechnique.fr</c:v>
                </c:pt>
                <c:pt idx="100">
                  <c:v>bcpierce00</c:v>
                </c:pt>
                <c:pt idx="101">
                  <c:v>chdoc</c:v>
                </c:pt>
                <c:pt idx="102">
                  <c:v>mlasson</c:v>
                </c:pt>
                <c:pt idx="103">
                  <c:v>damien-pous</c:v>
                </c:pt>
                <c:pt idx="104">
                  <c:v>aspiwack</c:v>
                </c:pt>
                <c:pt idx="105">
                  <c:v>treinen</c:v>
                </c:pt>
                <c:pt idx="106">
                  <c:v>milad@cs.kun.nl</c:v>
                </c:pt>
                <c:pt idx="107">
                  <c:v>proux01</c:v>
                </c:pt>
                <c:pt idx="108">
                  <c:v>bcip</c:v>
                </c:pt>
                <c:pt idx="109">
                  <c:v>kyoDralliam</c:v>
                </c:pt>
                <c:pt idx="110">
                  <c:v>vsiles</c:v>
                </c:pt>
                <c:pt idx="111">
                  <c:v>carlos@math.unice.fr</c:v>
                </c:pt>
                <c:pt idx="112">
                  <c:v>QinshiWang</c:v>
                </c:pt>
                <c:pt idx="113">
                  <c:v>maggesi</c:v>
                </c:pt>
                <c:pt idx="114">
                  <c:v>Mbodin</c:v>
                </c:pt>
                <c:pt idx="115">
                  <c:v>contejea@lri.fr</c:v>
                </c:pt>
                <c:pt idx="116">
                  <c:v>artagnon</c:v>
                </c:pt>
                <c:pt idx="117">
                  <c:v>magaud</c:v>
                </c:pt>
                <c:pt idx="118">
                  <c:v>jlottes</c:v>
                </c:pt>
                <c:pt idx="119">
                  <c:v>gdsfh</c:v>
                </c:pt>
                <c:pt idx="120">
                  <c:v>Adam Megacz &lt;megacz@cs.berkeley.edu&gt;</c:v>
                </c:pt>
                <c:pt idx="121">
                  <c:v>clarus</c:v>
                </c:pt>
                <c:pt idx="122">
                  <c:v>larsr</c:v>
                </c:pt>
                <c:pt idx="123">
                  <c:v>ghost</c:v>
                </c:pt>
                <c:pt idx="124">
                  <c:v>SnarkBoojum</c:v>
                </c:pt>
                <c:pt idx="125">
                  <c:v>bmsherman</c:v>
                </c:pt>
                <c:pt idx="126">
                  <c:v>backtracking</c:v>
                </c:pt>
                <c:pt idx="127">
                  <c:v>bollu</c:v>
                </c:pt>
                <c:pt idx="128">
                  <c:v>damien.doligez@inria.fr</c:v>
                </c:pt>
                <c:pt idx="129">
                  <c:v>pilki</c:v>
                </c:pt>
                <c:pt idx="130">
                  <c:v>jasper@cs.kun.nl</c:v>
                </c:pt>
                <c:pt idx="131">
                  <c:v>Jean-Marc Notin &lt;notin@lix.polytechnique.fr&gt;</c:v>
                </c:pt>
                <c:pt idx="132">
                  <c:v>Andrew Kennedy &lt;akenn@microsoft.com&gt;</c:v>
                </c:pt>
                <c:pt idx="133">
                  <c:v>andreaslyn</c:v>
                </c:pt>
                <c:pt idx="134">
                  <c:v>Roger Witte &lt;rogerwite@yahoo.co.uk&gt;</c:v>
                </c:pt>
                <c:pt idx="135">
                  <c:v>Charlie D &lt;coqletsgo@yahoo.com&gt;</c:v>
                </c:pt>
                <c:pt idx="136">
                  <c:v>jbapple</c:v>
                </c:pt>
                <c:pt idx="137">
                  <c:v>yakobowski</c:v>
                </c:pt>
                <c:pt idx="138">
                  <c:v>eluuk</c:v>
                </c:pt>
                <c:pt idx="139">
                  <c:v>david.pichardie@irisa.fr</c:v>
                </c:pt>
                <c:pt idx="140">
                  <c:v>barras</c:v>
                </c:pt>
                <c:pt idx="141">
                  <c:v>ezyang</c:v>
                </c:pt>
                <c:pt idx="142">
                  <c:v>aa755</c:v>
                </c:pt>
                <c:pt idx="143">
                  <c:v>liyishuai</c:v>
                </c:pt>
                <c:pt idx="144">
                  <c:v>jimyu94</c:v>
                </c:pt>
                <c:pt idx="145">
                  <c:v>beta-ziliani</c:v>
                </c:pt>
                <c:pt idx="146">
                  <c:v>Columbus240</c:v>
                </c:pt>
                <c:pt idx="147">
                  <c:v>Chung-Kil Hur &lt;gil.hur@gmail.com&gt;</c:v>
                </c:pt>
                <c:pt idx="148">
                  <c:v>palmskog</c:v>
                </c:pt>
                <c:pt idx="149">
                  <c:v>David M. Cooke &lt;david.m.cooke@gmail.com&gt;</c:v>
                </c:pt>
                <c:pt idx="150">
                  <c:v>signoles</c:v>
                </c:pt>
                <c:pt idx="151">
                  <c:v>rnrand</c:v>
                </c:pt>
                <c:pt idx="152">
                  <c:v>orilahav</c:v>
                </c:pt>
                <c:pt idx="153">
                  <c:v>nomeata</c:v>
                </c:pt>
                <c:pt idx="154">
                  <c:v>gasche</c:v>
                </c:pt>
                <c:pt idx="155">
                  <c:v>kindaro</c:v>
                </c:pt>
                <c:pt idx="156">
                  <c:v>cmangin</c:v>
                </c:pt>
                <c:pt idx="157">
                  <c:v>sacerdot@cs.unibo.it</c:v>
                </c:pt>
                <c:pt idx="158">
                  <c:v>tlringer</c:v>
                </c:pt>
                <c:pt idx="159">
                  <c:v>yforster</c:v>
                </c:pt>
                <c:pt idx="160">
                  <c:v>wires</c:v>
                </c:pt>
                <c:pt idx="161">
                  <c:v>Claude.Marche@lri.fr</c:v>
                </c:pt>
                <c:pt idx="162">
                  <c:v>asr</c:v>
                </c:pt>
                <c:pt idx="163">
                  <c:v>akoprow</c:v>
                </c:pt>
                <c:pt idx="164">
                  <c:v>Qinxiang Cao &lt;caoqinxiang@gmail.com&gt;</c:v>
                </c:pt>
                <c:pt idx="165">
                  <c:v>kevinsullivan</c:v>
                </c:pt>
                <c:pt idx="166">
                  <c:v>andres-erbsen-sifive</c:v>
                </c:pt>
                <c:pt idx="167">
                  <c:v>elazarg</c:v>
                </c:pt>
                <c:pt idx="168">
                  <c:v>didickman</c:v>
                </c:pt>
                <c:pt idx="169">
                  <c:v>ruibaptista@live.com</c:v>
                </c:pt>
                <c:pt idx="170">
                  <c:v>Chris Dams &lt;Chris.Spam.nl@gmail.com&gt;</c:v>
                </c:pt>
                <c:pt idx="171">
                  <c:v>wilcoxjay</c:v>
                </c:pt>
                <c:pt idx="172">
                  <c:v>jaykru</c:v>
                </c:pt>
                <c:pt idx="173">
                  <c:v>HuStmpHrrr</c:v>
                </c:pt>
                <c:pt idx="174">
                  <c:v>bodeveix@irit.fr</c:v>
                </c:pt>
                <c:pt idx="175">
                  <c:v>Baptiste Jonglez &lt;baptiste@jonglez.org&gt;</c:v>
                </c:pt>
                <c:pt idx="176">
                  <c:v>Nuno Gaspar &lt;nuno.gaspar@inria.fr&gt;</c:v>
                </c:pt>
                <c:pt idx="177">
                  <c:v>wkolowski</c:v>
                </c:pt>
                <c:pt idx="178">
                  <c:v>Peter LeFanu Lumsdaine &lt;p.l.lumsdaine@gmail.com&gt;</c:v>
                </c:pt>
                <c:pt idx="179">
                  <c:v>langston-barrett</c:v>
                </c:pt>
                <c:pt idx="180">
                  <c:v>Jacek Chrząszcz &lt;chrzaszcz@mimuw.edu.pl&gt;</c:v>
                </c:pt>
                <c:pt idx="181">
                  <c:v>STyx &lt;PlaSTyx@free.fr&gt;</c:v>
                </c:pt>
                <c:pt idx="182">
                  <c:v>JonasOberhauser</c:v>
                </c:pt>
                <c:pt idx="183">
                  <c:v>francoisthire</c:v>
                </c:pt>
                <c:pt idx="184">
                  <c:v>euisuny</c:v>
                </c:pt>
                <c:pt idx="185">
                  <c:v>Danko Ilik &lt;danko@lix.polytechnique.fr&gt;</c:v>
                </c:pt>
                <c:pt idx="186">
                  <c:v>lthms</c:v>
                </c:pt>
                <c:pt idx="187">
                  <c:v>zorun</c:v>
                </c:pt>
                <c:pt idx="188">
                  <c:v>anoun@labri.fr</c:v>
                </c:pt>
                <c:pt idx="189">
                  <c:v>dfoxfranke</c:v>
                </c:pt>
                <c:pt idx="190">
                  <c:v>Scott &lt;fidget324@gmail.com&gt;</c:v>
                </c:pt>
                <c:pt idx="191">
                  <c:v>Paolo Herms &lt;paolo.herms@cea.fr&gt;</c:v>
                </c:pt>
                <c:pt idx="192">
                  <c:v>pierrecregut</c:v>
                </c:pt>
                <c:pt idx="193">
                  <c:v>Georgy Dunaev &lt;georgedunaev@gmail.com&gt;</c:v>
                </c:pt>
                <c:pt idx="194">
                  <c:v>Stéphane Lescuyer &lt;stephane.lescuyer@lri.fr&gt;</c:v>
                </c:pt>
                <c:pt idx="195">
                  <c:v>SimonBoulier</c:v>
                </c:pt>
                <c:pt idx="196">
                  <c:v>vgbl</c:v>
                </c:pt>
                <c:pt idx="197">
                  <c:v>Mark Dickinson &lt;dickinsm@gmail.com&gt;</c:v>
                </c:pt>
                <c:pt idx="198">
                  <c:v>llelf</c:v>
                </c:pt>
                <c:pt idx="199">
                  <c:v>virgile.prevosto@m4x.org</c:v>
                </c:pt>
                <c:pt idx="200">
                  <c:v>cryslith</c:v>
                </c:pt>
                <c:pt idx="201">
                  <c:v>corwin-of-amber</c:v>
                </c:pt>
                <c:pt idx="202">
                  <c:v>Tanaka Akira &lt;akr@fsij.org&gt;</c:v>
                </c:pt>
                <c:pt idx="203">
                  <c:v>tebbi</c:v>
                </c:pt>
                <c:pt idx="204">
                  <c:v>Sidi Ould Biha &lt;Sidi.Ould_Biha@sophia.inria.fr&gt;</c:v>
                </c:pt>
                <c:pt idx="205">
                  <c:v>Cristóbal Camarero &lt;nakacristo@hotmail.com&gt;</c:v>
                </c:pt>
                <c:pt idx="206">
                  <c:v>erkkil@gmail.com</c:v>
                </c:pt>
                <c:pt idx="207">
                  <c:v>MackieLoeffel</c:v>
                </c:pt>
                <c:pt idx="208">
                  <c:v>t6s</c:v>
                </c:pt>
                <c:pt idx="209">
                  <c:v>bluelightning32</c:v>
                </c:pt>
                <c:pt idx="210">
                  <c:v>Kiyoshi YAMADA &lt;kiyoshi.coquser@gmail.com&gt;</c:v>
                </c:pt>
                <c:pt idx="211">
                  <c:v>paulin@lri.fr</c:v>
                </c:pt>
                <c:pt idx="212">
                  <c:v>ewd@dai.ed.ac.uk</c:v>
                </c:pt>
                <c:pt idx="213">
                  <c:v>Zoltán S. Márk &lt;markzoli@yahoo.com&gt;</c:v>
                </c:pt>
                <c:pt idx="214">
                  <c:v>sielenk@gmx.de</c:v>
                </c:pt>
                <c:pt idx="215">
                  <c:v>xiemaisi@yahoo.de</c:v>
                </c:pt>
                <c:pt idx="216">
                  <c:v>jeremie-koenig</c:v>
                </c:pt>
                <c:pt idx="217">
                  <c:v>David Darais &lt;darais@seas.harvard.edu&gt;</c:v>
                </c:pt>
                <c:pt idx="218">
                  <c:v>elefthei</c:v>
                </c:pt>
                <c:pt idx="219">
                  <c:v>devriese@cs.tcd.ie</c:v>
                </c:pt>
                <c:pt idx="220">
                  <c:v>steffahn</c:v>
                </c:pt>
                <c:pt idx="221">
                  <c:v>Felipe Cerqueira &lt;felipec@mpi-sws.org&gt;</c:v>
                </c:pt>
                <c:pt idx="222">
                  <c:v>TheoWinterhalter</c:v>
                </c:pt>
                <c:pt idx="223">
                  <c:v>QinxiangCao</c:v>
                </c:pt>
                <c:pt idx="224">
                  <c:v>jeremydaw</c:v>
                </c:pt>
                <c:pt idx="225">
                  <c:v>dasuxullebt</c:v>
                </c:pt>
                <c:pt idx="226">
                  <c:v>Ian Johnson &lt;ianj@ccs.neu.edu&gt;</c:v>
                </c:pt>
                <c:pt idx="227">
                  <c:v>seachel</c:v>
                </c:pt>
                <c:pt idx="228">
                  <c:v>gasparattila</c:v>
                </c:pt>
                <c:pt idx="229">
                  <c:v>harke@cs.pdx.edu</c:v>
                </c:pt>
                <c:pt idx="230">
                  <c:v>ianshil</c:v>
                </c:pt>
                <c:pt idx="231">
                  <c:v>rlepigre</c:v>
                </c:pt>
                <c:pt idx="232">
                  <c:v>achlipala</c:v>
                </c:pt>
                <c:pt idx="233">
                  <c:v>anishathalye</c:v>
                </c:pt>
                <c:pt idx="234">
                  <c:v>Jorge Luis Sacchini &lt;Jorge-Luis.Sacchini@FireEye.com&gt;</c:v>
                </c:pt>
                <c:pt idx="235">
                  <c:v>Clement.Renard@inria.fr</c:v>
                </c:pt>
                <c:pt idx="236">
                  <c:v>anne-pacalet</c:v>
                </c:pt>
                <c:pt idx="237">
                  <c:v>(Other)</c:v>
                </c:pt>
              </c:strCache>
            </c:strRef>
          </c:cat>
          <c:val>
            <c:numRef>
              <c:f>Sheet1!$A$7:$ID$7</c:f>
              <c:numCache>
                <c:formatCode>General</c:formatCode>
                <c:ptCount val="238"/>
                <c:pt idx="0">
                  <c:v>2006</c:v>
                </c:pt>
                <c:pt idx="10">
                  <c:v>3</c:v>
                </c:pt>
                <c:pt idx="14">
                  <c:v>1</c:v>
                </c:pt>
                <c:pt idx="16">
                  <c:v>1</c:v>
                </c:pt>
                <c:pt idx="17">
                  <c:v>3</c:v>
                </c:pt>
                <c:pt idx="23">
                  <c:v>2</c:v>
                </c:pt>
                <c:pt idx="26">
                  <c:v>6</c:v>
                </c:pt>
                <c:pt idx="28">
                  <c:v>1</c:v>
                </c:pt>
                <c:pt idx="31">
                  <c:v>6</c:v>
                </c:pt>
                <c:pt idx="34">
                  <c:v>3</c:v>
                </c:pt>
                <c:pt idx="35">
                  <c:v>3</c:v>
                </c:pt>
                <c:pt idx="38">
                  <c:v>2</c:v>
                </c:pt>
                <c:pt idx="41">
                  <c:v>10</c:v>
                </c:pt>
                <c:pt idx="45">
                  <c:v>1</c:v>
                </c:pt>
                <c:pt idx="51">
                  <c:v>4</c:v>
                </c:pt>
                <c:pt idx="52">
                  <c:v>4</c:v>
                </c:pt>
                <c:pt idx="55">
                  <c:v>4</c:v>
                </c:pt>
                <c:pt idx="56">
                  <c:v>5</c:v>
                </c:pt>
                <c:pt idx="59">
                  <c:v>6</c:v>
                </c:pt>
                <c:pt idx="68">
                  <c:v>5</c:v>
                </c:pt>
                <c:pt idx="74">
                  <c:v>4</c:v>
                </c:pt>
                <c:pt idx="80">
                  <c:v>1</c:v>
                </c:pt>
                <c:pt idx="88">
                  <c:v>1</c:v>
                </c:pt>
                <c:pt idx="91">
                  <c:v>8</c:v>
                </c:pt>
                <c:pt idx="92">
                  <c:v>2</c:v>
                </c:pt>
                <c:pt idx="106">
                  <c:v>2</c:v>
                </c:pt>
                <c:pt idx="113">
                  <c:v>2</c:v>
                </c:pt>
                <c:pt idx="115">
                  <c:v>3</c:v>
                </c:pt>
                <c:pt idx="117">
                  <c:v>1</c:v>
                </c:pt>
                <c:pt idx="126">
                  <c:v>1</c:v>
                </c:pt>
                <c:pt idx="128">
                  <c:v>1</c:v>
                </c:pt>
                <c:pt idx="131">
                  <c:v>2</c:v>
                </c:pt>
                <c:pt idx="137">
                  <c:v>1</c:v>
                </c:pt>
                <c:pt idx="139">
                  <c:v>1</c:v>
                </c:pt>
                <c:pt idx="180">
                  <c:v>1</c:v>
                </c:pt>
                <c:pt idx="199">
                  <c:v>2</c:v>
                </c:pt>
                <c:pt idx="204">
                  <c:v>2</c:v>
                </c:pt>
                <c:pt idx="236">
                  <c:v>1</c:v>
                </c:pt>
                <c:pt idx="23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E2-4614-9D88-3E605DB2C1F2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Sheet1!$A$1:$ID$1</c:f>
              <c:strCache>
                <c:ptCount val="238"/>
                <c:pt idx="0">
                  <c:v>year</c:v>
                </c:pt>
                <c:pt idx="1">
                  <c:v>JasonGross</c:v>
                </c:pt>
                <c:pt idx="2">
                  <c:v>jfehrle</c:v>
                </c:pt>
                <c:pt idx="3">
                  <c:v>ejgallego</c:v>
                </c:pt>
                <c:pt idx="4">
                  <c:v>SkySkimmer</c:v>
                </c:pt>
                <c:pt idx="5">
                  <c:v>Zimmi48</c:v>
                </c:pt>
                <c:pt idx="6">
                  <c:v>jonleivent</c:v>
                </c:pt>
                <c:pt idx="7">
                  <c:v>RalfJung</c:v>
                </c:pt>
                <c:pt idx="8">
                  <c:v>maximedenes</c:v>
                </c:pt>
                <c:pt idx="9">
                  <c:v>MSoegtropIMC</c:v>
                </c:pt>
                <c:pt idx="10">
                  <c:v>herbelin</c:v>
                </c:pt>
                <c:pt idx="11">
                  <c:v>ppedrot</c:v>
                </c:pt>
                <c:pt idx="12">
                  <c:v>samuelgruetter</c:v>
                </c:pt>
                <c:pt idx="13">
                  <c:v>andres-erbsen</c:v>
                </c:pt>
                <c:pt idx="14">
                  <c:v>silene</c:v>
                </c:pt>
                <c:pt idx="15">
                  <c:v>gares</c:v>
                </c:pt>
                <c:pt idx="16">
                  <c:v>charguer</c:v>
                </c:pt>
                <c:pt idx="17">
                  <c:v>andrew-appel</c:v>
                </c:pt>
                <c:pt idx="18">
                  <c:v>robbertkrebbers</c:v>
                </c:pt>
                <c:pt idx="19">
                  <c:v>Alizter</c:v>
                </c:pt>
                <c:pt idx="20">
                  <c:v>tchajed</c:v>
                </c:pt>
                <c:pt idx="21">
                  <c:v>fblanqui</c:v>
                </c:pt>
                <c:pt idx="22">
                  <c:v>cpitclaudel</c:v>
                </c:pt>
                <c:pt idx="23">
                  <c:v>Eelis</c:v>
                </c:pt>
                <c:pt idx="24">
                  <c:v>anton-trunov</c:v>
                </c:pt>
                <c:pt idx="25">
                  <c:v>Janno</c:v>
                </c:pt>
                <c:pt idx="26">
                  <c:v>Casteran</c:v>
                </c:pt>
                <c:pt idx="27">
                  <c:v>Blaisorblade</c:v>
                </c:pt>
                <c:pt idx="28">
                  <c:v>Matafou</c:v>
                </c:pt>
                <c:pt idx="29">
                  <c:v>tomprince</c:v>
                </c:pt>
                <c:pt idx="30">
                  <c:v>Lionel-Rieg</c:v>
                </c:pt>
                <c:pt idx="31">
                  <c:v>xavierleroy</c:v>
                </c:pt>
                <c:pt idx="32">
                  <c:v>siegebell</c:v>
                </c:pt>
                <c:pt idx="33">
                  <c:v>Ian Lynagh &lt;igloo@earth.li&gt;</c:v>
                </c:pt>
                <c:pt idx="34">
                  <c:v>fajb</c:v>
                </c:pt>
                <c:pt idx="35">
                  <c:v>Roland.Zumkeller@polytechnique.fr</c:v>
                </c:pt>
                <c:pt idx="36">
                  <c:v>jashug</c:v>
                </c:pt>
                <c:pt idx="37">
                  <c:v>psteckler</c:v>
                </c:pt>
                <c:pt idx="38">
                  <c:v>ybertot</c:v>
                </c:pt>
                <c:pt idx="39">
                  <c:v>Tuplanolla</c:v>
                </c:pt>
                <c:pt idx="40">
                  <c:v>gmalecha</c:v>
                </c:pt>
                <c:pt idx="41">
                  <c:v>roconnor</c:v>
                </c:pt>
                <c:pt idx="42">
                  <c:v>greenrd</c:v>
                </c:pt>
                <c:pt idx="43">
                  <c:v>zeldovich</c:v>
                </c:pt>
                <c:pt idx="44">
                  <c:v>jwiegley</c:v>
                </c:pt>
                <c:pt idx="45">
                  <c:v>davidnowak</c:v>
                </c:pt>
                <c:pt idx="46">
                  <c:v>hendriktews</c:v>
                </c:pt>
                <c:pt idx="47">
                  <c:v>mattam82</c:v>
                </c:pt>
                <c:pt idx="48">
                  <c:v>DanGrayson</c:v>
                </c:pt>
                <c:pt idx="49">
                  <c:v>erikmd</c:v>
                </c:pt>
                <c:pt idx="50">
                  <c:v>Lysxia</c:v>
                </c:pt>
                <c:pt idx="51">
                  <c:v>amccreight</c:v>
                </c:pt>
                <c:pt idx="52">
                  <c:v>letouzey</c:v>
                </c:pt>
                <c:pt idx="53">
                  <c:v>pirbo</c:v>
                </c:pt>
                <c:pt idx="54">
                  <c:v>matejkosik</c:v>
                </c:pt>
                <c:pt idx="55">
                  <c:v>ethan.aubin@gmail.com</c:v>
                </c:pt>
                <c:pt idx="56">
                  <c:v>rmatthes</c:v>
                </c:pt>
                <c:pt idx="57">
                  <c:v>mikeshulman</c:v>
                </c:pt>
                <c:pt idx="58">
                  <c:v>pi8027</c:v>
                </c:pt>
                <c:pt idx="59">
                  <c:v>brianaydemir2</c:v>
                </c:pt>
                <c:pt idx="60">
                  <c:v>CohenCyril</c:v>
                </c:pt>
                <c:pt idx="61">
                  <c:v>eponier</c:v>
                </c:pt>
                <c:pt idx="62">
                  <c:v>vzaliva</c:v>
                </c:pt>
                <c:pt idx="63">
                  <c:v>olaure01</c:v>
                </c:pt>
                <c:pt idx="64">
                  <c:v>AUGER Cédric &lt;cauger@lri.fr&gt;</c:v>
                </c:pt>
                <c:pt idx="65">
                  <c:v>vbgl</c:v>
                </c:pt>
                <c:pt idx="66">
                  <c:v>braibant</c:v>
                </c:pt>
                <c:pt idx="67">
                  <c:v>Eduardo.Gimenez@trusted-logic.fr</c:v>
                </c:pt>
                <c:pt idx="68">
                  <c:v>amahboubi</c:v>
                </c:pt>
                <c:pt idx="69">
                  <c:v>mrhaandi</c:v>
                </c:pt>
                <c:pt idx="70">
                  <c:v>tupelo-schneck</c:v>
                </c:pt>
                <c:pt idx="71">
                  <c:v>glondu</c:v>
                </c:pt>
                <c:pt idx="72">
                  <c:v>ckeller</c:v>
                </c:pt>
                <c:pt idx="73">
                  <c:v>jhjourdan</c:v>
                </c:pt>
                <c:pt idx="74">
                  <c:v>lionel@mamane.lu</c:v>
                </c:pt>
                <c:pt idx="75">
                  <c:v>Henk-Jan van Tuyl &lt;hjgtuyl@chello.nl&gt;</c:v>
                </c:pt>
                <c:pt idx="76">
                  <c:v>LasseBlaauwbroek</c:v>
                </c:pt>
                <c:pt idx="77">
                  <c:v>ana-borges</c:v>
                </c:pt>
                <c:pt idx="78">
                  <c:v>Ptival</c:v>
                </c:pt>
                <c:pt idx="79">
                  <c:v>Armael</c:v>
                </c:pt>
                <c:pt idx="80">
                  <c:v>jnarboux</c:v>
                </c:pt>
                <c:pt idx="81">
                  <c:v>arthuraa</c:v>
                </c:pt>
                <c:pt idx="82">
                  <c:v>akr</c:v>
                </c:pt>
                <c:pt idx="83">
                  <c:v>fakusb</c:v>
                </c:pt>
                <c:pt idx="84">
                  <c:v>jad-hamza</c:v>
                </c:pt>
                <c:pt idx="85">
                  <c:v>Brian Campbell &lt;Brian.Campbell@ed.ac.uk&gt;</c:v>
                </c:pt>
                <c:pt idx="86">
                  <c:v>roglo</c:v>
                </c:pt>
                <c:pt idx="87">
                  <c:v>Yevgeniy Makarov &lt;emakarov@gmail.com&gt;</c:v>
                </c:pt>
                <c:pt idx="88">
                  <c:v>thery</c:v>
                </c:pt>
                <c:pt idx="89">
                  <c:v>boulme</c:v>
                </c:pt>
                <c:pt idx="90">
                  <c:v>fpottier</c:v>
                </c:pt>
                <c:pt idx="91">
                  <c:v>ggonthier</c:v>
                </c:pt>
                <c:pt idx="92">
                  <c:v>forestjulien</c:v>
                </c:pt>
                <c:pt idx="93">
                  <c:v>PierreCorbineau</c:v>
                </c:pt>
                <c:pt idx="94">
                  <c:v>vporton</c:v>
                </c:pt>
                <c:pt idx="95">
                  <c:v>spitters</c:v>
                </c:pt>
                <c:pt idx="96">
                  <c:v>andersk</c:v>
                </c:pt>
                <c:pt idx="97">
                  <c:v>huitseeker</c:v>
                </c:pt>
                <c:pt idx="98">
                  <c:v>whonore</c:v>
                </c:pt>
                <c:pt idx="99">
                  <c:v>emakarov@lix.polytechnique.fr</c:v>
                </c:pt>
                <c:pt idx="100">
                  <c:v>bcpierce00</c:v>
                </c:pt>
                <c:pt idx="101">
                  <c:v>chdoc</c:v>
                </c:pt>
                <c:pt idx="102">
                  <c:v>mlasson</c:v>
                </c:pt>
                <c:pt idx="103">
                  <c:v>damien-pous</c:v>
                </c:pt>
                <c:pt idx="104">
                  <c:v>aspiwack</c:v>
                </c:pt>
                <c:pt idx="105">
                  <c:v>treinen</c:v>
                </c:pt>
                <c:pt idx="106">
                  <c:v>milad@cs.kun.nl</c:v>
                </c:pt>
                <c:pt idx="107">
                  <c:v>proux01</c:v>
                </c:pt>
                <c:pt idx="108">
                  <c:v>bcip</c:v>
                </c:pt>
                <c:pt idx="109">
                  <c:v>kyoDralliam</c:v>
                </c:pt>
                <c:pt idx="110">
                  <c:v>vsiles</c:v>
                </c:pt>
                <c:pt idx="111">
                  <c:v>carlos@math.unice.fr</c:v>
                </c:pt>
                <c:pt idx="112">
                  <c:v>QinshiWang</c:v>
                </c:pt>
                <c:pt idx="113">
                  <c:v>maggesi</c:v>
                </c:pt>
                <c:pt idx="114">
                  <c:v>Mbodin</c:v>
                </c:pt>
                <c:pt idx="115">
                  <c:v>contejea@lri.fr</c:v>
                </c:pt>
                <c:pt idx="116">
                  <c:v>artagnon</c:v>
                </c:pt>
                <c:pt idx="117">
                  <c:v>magaud</c:v>
                </c:pt>
                <c:pt idx="118">
                  <c:v>jlottes</c:v>
                </c:pt>
                <c:pt idx="119">
                  <c:v>gdsfh</c:v>
                </c:pt>
                <c:pt idx="120">
                  <c:v>Adam Megacz &lt;megacz@cs.berkeley.edu&gt;</c:v>
                </c:pt>
                <c:pt idx="121">
                  <c:v>clarus</c:v>
                </c:pt>
                <c:pt idx="122">
                  <c:v>larsr</c:v>
                </c:pt>
                <c:pt idx="123">
                  <c:v>ghost</c:v>
                </c:pt>
                <c:pt idx="124">
                  <c:v>SnarkBoojum</c:v>
                </c:pt>
                <c:pt idx="125">
                  <c:v>bmsherman</c:v>
                </c:pt>
                <c:pt idx="126">
                  <c:v>backtracking</c:v>
                </c:pt>
                <c:pt idx="127">
                  <c:v>bollu</c:v>
                </c:pt>
                <c:pt idx="128">
                  <c:v>damien.doligez@inria.fr</c:v>
                </c:pt>
                <c:pt idx="129">
                  <c:v>pilki</c:v>
                </c:pt>
                <c:pt idx="130">
                  <c:v>jasper@cs.kun.nl</c:v>
                </c:pt>
                <c:pt idx="131">
                  <c:v>Jean-Marc Notin &lt;notin@lix.polytechnique.fr&gt;</c:v>
                </c:pt>
                <c:pt idx="132">
                  <c:v>Andrew Kennedy &lt;akenn@microsoft.com&gt;</c:v>
                </c:pt>
                <c:pt idx="133">
                  <c:v>andreaslyn</c:v>
                </c:pt>
                <c:pt idx="134">
                  <c:v>Roger Witte &lt;rogerwite@yahoo.co.uk&gt;</c:v>
                </c:pt>
                <c:pt idx="135">
                  <c:v>Charlie D &lt;coqletsgo@yahoo.com&gt;</c:v>
                </c:pt>
                <c:pt idx="136">
                  <c:v>jbapple</c:v>
                </c:pt>
                <c:pt idx="137">
                  <c:v>yakobowski</c:v>
                </c:pt>
                <c:pt idx="138">
                  <c:v>eluuk</c:v>
                </c:pt>
                <c:pt idx="139">
                  <c:v>david.pichardie@irisa.fr</c:v>
                </c:pt>
                <c:pt idx="140">
                  <c:v>barras</c:v>
                </c:pt>
                <c:pt idx="141">
                  <c:v>ezyang</c:v>
                </c:pt>
                <c:pt idx="142">
                  <c:v>aa755</c:v>
                </c:pt>
                <c:pt idx="143">
                  <c:v>liyishuai</c:v>
                </c:pt>
                <c:pt idx="144">
                  <c:v>jimyu94</c:v>
                </c:pt>
                <c:pt idx="145">
                  <c:v>beta-ziliani</c:v>
                </c:pt>
                <c:pt idx="146">
                  <c:v>Columbus240</c:v>
                </c:pt>
                <c:pt idx="147">
                  <c:v>Chung-Kil Hur &lt;gil.hur@gmail.com&gt;</c:v>
                </c:pt>
                <c:pt idx="148">
                  <c:v>palmskog</c:v>
                </c:pt>
                <c:pt idx="149">
                  <c:v>David M. Cooke &lt;david.m.cooke@gmail.com&gt;</c:v>
                </c:pt>
                <c:pt idx="150">
                  <c:v>signoles</c:v>
                </c:pt>
                <c:pt idx="151">
                  <c:v>rnrand</c:v>
                </c:pt>
                <c:pt idx="152">
                  <c:v>orilahav</c:v>
                </c:pt>
                <c:pt idx="153">
                  <c:v>nomeata</c:v>
                </c:pt>
                <c:pt idx="154">
                  <c:v>gasche</c:v>
                </c:pt>
                <c:pt idx="155">
                  <c:v>kindaro</c:v>
                </c:pt>
                <c:pt idx="156">
                  <c:v>cmangin</c:v>
                </c:pt>
                <c:pt idx="157">
                  <c:v>sacerdot@cs.unibo.it</c:v>
                </c:pt>
                <c:pt idx="158">
                  <c:v>tlringer</c:v>
                </c:pt>
                <c:pt idx="159">
                  <c:v>yforster</c:v>
                </c:pt>
                <c:pt idx="160">
                  <c:v>wires</c:v>
                </c:pt>
                <c:pt idx="161">
                  <c:v>Claude.Marche@lri.fr</c:v>
                </c:pt>
                <c:pt idx="162">
                  <c:v>asr</c:v>
                </c:pt>
                <c:pt idx="163">
                  <c:v>akoprow</c:v>
                </c:pt>
                <c:pt idx="164">
                  <c:v>Qinxiang Cao &lt;caoqinxiang@gmail.com&gt;</c:v>
                </c:pt>
                <c:pt idx="165">
                  <c:v>kevinsullivan</c:v>
                </c:pt>
                <c:pt idx="166">
                  <c:v>andres-erbsen-sifive</c:v>
                </c:pt>
                <c:pt idx="167">
                  <c:v>elazarg</c:v>
                </c:pt>
                <c:pt idx="168">
                  <c:v>didickman</c:v>
                </c:pt>
                <c:pt idx="169">
                  <c:v>ruibaptista@live.com</c:v>
                </c:pt>
                <c:pt idx="170">
                  <c:v>Chris Dams &lt;Chris.Spam.nl@gmail.com&gt;</c:v>
                </c:pt>
                <c:pt idx="171">
                  <c:v>wilcoxjay</c:v>
                </c:pt>
                <c:pt idx="172">
                  <c:v>jaykru</c:v>
                </c:pt>
                <c:pt idx="173">
                  <c:v>HuStmpHrrr</c:v>
                </c:pt>
                <c:pt idx="174">
                  <c:v>bodeveix@irit.fr</c:v>
                </c:pt>
                <c:pt idx="175">
                  <c:v>Baptiste Jonglez &lt;baptiste@jonglez.org&gt;</c:v>
                </c:pt>
                <c:pt idx="176">
                  <c:v>Nuno Gaspar &lt;nuno.gaspar@inria.fr&gt;</c:v>
                </c:pt>
                <c:pt idx="177">
                  <c:v>wkolowski</c:v>
                </c:pt>
                <c:pt idx="178">
                  <c:v>Peter LeFanu Lumsdaine &lt;p.l.lumsdaine@gmail.com&gt;</c:v>
                </c:pt>
                <c:pt idx="179">
                  <c:v>langston-barrett</c:v>
                </c:pt>
                <c:pt idx="180">
                  <c:v>Jacek Chrząszcz &lt;chrzaszcz@mimuw.edu.pl&gt;</c:v>
                </c:pt>
                <c:pt idx="181">
                  <c:v>STyx &lt;PlaSTyx@free.fr&gt;</c:v>
                </c:pt>
                <c:pt idx="182">
                  <c:v>JonasOberhauser</c:v>
                </c:pt>
                <c:pt idx="183">
                  <c:v>francoisthire</c:v>
                </c:pt>
                <c:pt idx="184">
                  <c:v>euisuny</c:v>
                </c:pt>
                <c:pt idx="185">
                  <c:v>Danko Ilik &lt;danko@lix.polytechnique.fr&gt;</c:v>
                </c:pt>
                <c:pt idx="186">
                  <c:v>lthms</c:v>
                </c:pt>
                <c:pt idx="187">
                  <c:v>zorun</c:v>
                </c:pt>
                <c:pt idx="188">
                  <c:v>anoun@labri.fr</c:v>
                </c:pt>
                <c:pt idx="189">
                  <c:v>dfoxfranke</c:v>
                </c:pt>
                <c:pt idx="190">
                  <c:v>Scott &lt;fidget324@gmail.com&gt;</c:v>
                </c:pt>
                <c:pt idx="191">
                  <c:v>Paolo Herms &lt;paolo.herms@cea.fr&gt;</c:v>
                </c:pt>
                <c:pt idx="192">
                  <c:v>pierrecregut</c:v>
                </c:pt>
                <c:pt idx="193">
                  <c:v>Georgy Dunaev &lt;georgedunaev@gmail.com&gt;</c:v>
                </c:pt>
                <c:pt idx="194">
                  <c:v>Stéphane Lescuyer &lt;stephane.lescuyer@lri.fr&gt;</c:v>
                </c:pt>
                <c:pt idx="195">
                  <c:v>SimonBoulier</c:v>
                </c:pt>
                <c:pt idx="196">
                  <c:v>vgbl</c:v>
                </c:pt>
                <c:pt idx="197">
                  <c:v>Mark Dickinson &lt;dickinsm@gmail.com&gt;</c:v>
                </c:pt>
                <c:pt idx="198">
                  <c:v>llelf</c:v>
                </c:pt>
                <c:pt idx="199">
                  <c:v>virgile.prevosto@m4x.org</c:v>
                </c:pt>
                <c:pt idx="200">
                  <c:v>cryslith</c:v>
                </c:pt>
                <c:pt idx="201">
                  <c:v>corwin-of-amber</c:v>
                </c:pt>
                <c:pt idx="202">
                  <c:v>Tanaka Akira &lt;akr@fsij.org&gt;</c:v>
                </c:pt>
                <c:pt idx="203">
                  <c:v>tebbi</c:v>
                </c:pt>
                <c:pt idx="204">
                  <c:v>Sidi Ould Biha &lt;Sidi.Ould_Biha@sophia.inria.fr&gt;</c:v>
                </c:pt>
                <c:pt idx="205">
                  <c:v>Cristóbal Camarero &lt;nakacristo@hotmail.com&gt;</c:v>
                </c:pt>
                <c:pt idx="206">
                  <c:v>erkkil@gmail.com</c:v>
                </c:pt>
                <c:pt idx="207">
                  <c:v>MackieLoeffel</c:v>
                </c:pt>
                <c:pt idx="208">
                  <c:v>t6s</c:v>
                </c:pt>
                <c:pt idx="209">
                  <c:v>bluelightning32</c:v>
                </c:pt>
                <c:pt idx="210">
                  <c:v>Kiyoshi YAMADA &lt;kiyoshi.coquser@gmail.com&gt;</c:v>
                </c:pt>
                <c:pt idx="211">
                  <c:v>paulin@lri.fr</c:v>
                </c:pt>
                <c:pt idx="212">
                  <c:v>ewd@dai.ed.ac.uk</c:v>
                </c:pt>
                <c:pt idx="213">
                  <c:v>Zoltán S. Márk &lt;markzoli@yahoo.com&gt;</c:v>
                </c:pt>
                <c:pt idx="214">
                  <c:v>sielenk@gmx.de</c:v>
                </c:pt>
                <c:pt idx="215">
                  <c:v>xiemaisi@yahoo.de</c:v>
                </c:pt>
                <c:pt idx="216">
                  <c:v>jeremie-koenig</c:v>
                </c:pt>
                <c:pt idx="217">
                  <c:v>David Darais &lt;darais@seas.harvard.edu&gt;</c:v>
                </c:pt>
                <c:pt idx="218">
                  <c:v>elefthei</c:v>
                </c:pt>
                <c:pt idx="219">
                  <c:v>devriese@cs.tcd.ie</c:v>
                </c:pt>
                <c:pt idx="220">
                  <c:v>steffahn</c:v>
                </c:pt>
                <c:pt idx="221">
                  <c:v>Felipe Cerqueira &lt;felipec@mpi-sws.org&gt;</c:v>
                </c:pt>
                <c:pt idx="222">
                  <c:v>TheoWinterhalter</c:v>
                </c:pt>
                <c:pt idx="223">
                  <c:v>QinxiangCao</c:v>
                </c:pt>
                <c:pt idx="224">
                  <c:v>jeremydaw</c:v>
                </c:pt>
                <c:pt idx="225">
                  <c:v>dasuxullebt</c:v>
                </c:pt>
                <c:pt idx="226">
                  <c:v>Ian Johnson &lt;ianj@ccs.neu.edu&gt;</c:v>
                </c:pt>
                <c:pt idx="227">
                  <c:v>seachel</c:v>
                </c:pt>
                <c:pt idx="228">
                  <c:v>gasparattila</c:v>
                </c:pt>
                <c:pt idx="229">
                  <c:v>harke@cs.pdx.edu</c:v>
                </c:pt>
                <c:pt idx="230">
                  <c:v>ianshil</c:v>
                </c:pt>
                <c:pt idx="231">
                  <c:v>rlepigre</c:v>
                </c:pt>
                <c:pt idx="232">
                  <c:v>achlipala</c:v>
                </c:pt>
                <c:pt idx="233">
                  <c:v>anishathalye</c:v>
                </c:pt>
                <c:pt idx="234">
                  <c:v>Jorge Luis Sacchini &lt;Jorge-Luis.Sacchini@FireEye.com&gt;</c:v>
                </c:pt>
                <c:pt idx="235">
                  <c:v>Clement.Renard@inria.fr</c:v>
                </c:pt>
                <c:pt idx="236">
                  <c:v>anne-pacalet</c:v>
                </c:pt>
                <c:pt idx="237">
                  <c:v>(Other)</c:v>
                </c:pt>
              </c:strCache>
            </c:strRef>
          </c:cat>
          <c:val>
            <c:numRef>
              <c:f>Sheet1!$A$8:$ID$8</c:f>
              <c:numCache>
                <c:formatCode>General</c:formatCode>
                <c:ptCount val="238"/>
                <c:pt idx="0">
                  <c:v>2007</c:v>
                </c:pt>
                <c:pt idx="10">
                  <c:v>1</c:v>
                </c:pt>
                <c:pt idx="16">
                  <c:v>1</c:v>
                </c:pt>
                <c:pt idx="17">
                  <c:v>5</c:v>
                </c:pt>
                <c:pt idx="21">
                  <c:v>1</c:v>
                </c:pt>
                <c:pt idx="23">
                  <c:v>1</c:v>
                </c:pt>
                <c:pt idx="26">
                  <c:v>4</c:v>
                </c:pt>
                <c:pt idx="31">
                  <c:v>3</c:v>
                </c:pt>
                <c:pt idx="34">
                  <c:v>5</c:v>
                </c:pt>
                <c:pt idx="35">
                  <c:v>11</c:v>
                </c:pt>
                <c:pt idx="38">
                  <c:v>6</c:v>
                </c:pt>
                <c:pt idx="41">
                  <c:v>7</c:v>
                </c:pt>
                <c:pt idx="42">
                  <c:v>9</c:v>
                </c:pt>
                <c:pt idx="45">
                  <c:v>2</c:v>
                </c:pt>
                <c:pt idx="48">
                  <c:v>1</c:v>
                </c:pt>
                <c:pt idx="51">
                  <c:v>6</c:v>
                </c:pt>
                <c:pt idx="52">
                  <c:v>4</c:v>
                </c:pt>
                <c:pt idx="55">
                  <c:v>16</c:v>
                </c:pt>
                <c:pt idx="56">
                  <c:v>1</c:v>
                </c:pt>
                <c:pt idx="59">
                  <c:v>7</c:v>
                </c:pt>
                <c:pt idx="74">
                  <c:v>7</c:v>
                </c:pt>
                <c:pt idx="87">
                  <c:v>13</c:v>
                </c:pt>
                <c:pt idx="88">
                  <c:v>1</c:v>
                </c:pt>
                <c:pt idx="89">
                  <c:v>2</c:v>
                </c:pt>
                <c:pt idx="90">
                  <c:v>1</c:v>
                </c:pt>
                <c:pt idx="93">
                  <c:v>3</c:v>
                </c:pt>
                <c:pt idx="97">
                  <c:v>2</c:v>
                </c:pt>
                <c:pt idx="99">
                  <c:v>13</c:v>
                </c:pt>
                <c:pt idx="100">
                  <c:v>2</c:v>
                </c:pt>
                <c:pt idx="104">
                  <c:v>1</c:v>
                </c:pt>
                <c:pt idx="106">
                  <c:v>2</c:v>
                </c:pt>
                <c:pt idx="110">
                  <c:v>1</c:v>
                </c:pt>
                <c:pt idx="111">
                  <c:v>1</c:v>
                </c:pt>
                <c:pt idx="126">
                  <c:v>2</c:v>
                </c:pt>
                <c:pt idx="131">
                  <c:v>2</c:v>
                </c:pt>
                <c:pt idx="139">
                  <c:v>2</c:v>
                </c:pt>
                <c:pt idx="174">
                  <c:v>1</c:v>
                </c:pt>
                <c:pt idx="188">
                  <c:v>1</c:v>
                </c:pt>
                <c:pt idx="192">
                  <c:v>1</c:v>
                </c:pt>
                <c:pt idx="199">
                  <c:v>1</c:v>
                </c:pt>
                <c:pt idx="204">
                  <c:v>1</c:v>
                </c:pt>
                <c:pt idx="211">
                  <c:v>1</c:v>
                </c:pt>
                <c:pt idx="215">
                  <c:v>2</c:v>
                </c:pt>
                <c:pt idx="219">
                  <c:v>3</c:v>
                </c:pt>
                <c:pt idx="229">
                  <c:v>3</c:v>
                </c:pt>
                <c:pt idx="236">
                  <c:v>1</c:v>
                </c:pt>
                <c:pt idx="23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E2-4614-9D88-3E605DB2C1F2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Sheet1!$A$1:$ID$1</c:f>
              <c:strCache>
                <c:ptCount val="238"/>
                <c:pt idx="0">
                  <c:v>year</c:v>
                </c:pt>
                <c:pt idx="1">
                  <c:v>JasonGross</c:v>
                </c:pt>
                <c:pt idx="2">
                  <c:v>jfehrle</c:v>
                </c:pt>
                <c:pt idx="3">
                  <c:v>ejgallego</c:v>
                </c:pt>
                <c:pt idx="4">
                  <c:v>SkySkimmer</c:v>
                </c:pt>
                <c:pt idx="5">
                  <c:v>Zimmi48</c:v>
                </c:pt>
                <c:pt idx="6">
                  <c:v>jonleivent</c:v>
                </c:pt>
                <c:pt idx="7">
                  <c:v>RalfJung</c:v>
                </c:pt>
                <c:pt idx="8">
                  <c:v>maximedenes</c:v>
                </c:pt>
                <c:pt idx="9">
                  <c:v>MSoegtropIMC</c:v>
                </c:pt>
                <c:pt idx="10">
                  <c:v>herbelin</c:v>
                </c:pt>
                <c:pt idx="11">
                  <c:v>ppedrot</c:v>
                </c:pt>
                <c:pt idx="12">
                  <c:v>samuelgruetter</c:v>
                </c:pt>
                <c:pt idx="13">
                  <c:v>andres-erbsen</c:v>
                </c:pt>
                <c:pt idx="14">
                  <c:v>silene</c:v>
                </c:pt>
                <c:pt idx="15">
                  <c:v>gares</c:v>
                </c:pt>
                <c:pt idx="16">
                  <c:v>charguer</c:v>
                </c:pt>
                <c:pt idx="17">
                  <c:v>andrew-appel</c:v>
                </c:pt>
                <c:pt idx="18">
                  <c:v>robbertkrebbers</c:v>
                </c:pt>
                <c:pt idx="19">
                  <c:v>Alizter</c:v>
                </c:pt>
                <c:pt idx="20">
                  <c:v>tchajed</c:v>
                </c:pt>
                <c:pt idx="21">
                  <c:v>fblanqui</c:v>
                </c:pt>
                <c:pt idx="22">
                  <c:v>cpitclaudel</c:v>
                </c:pt>
                <c:pt idx="23">
                  <c:v>Eelis</c:v>
                </c:pt>
                <c:pt idx="24">
                  <c:v>anton-trunov</c:v>
                </c:pt>
                <c:pt idx="25">
                  <c:v>Janno</c:v>
                </c:pt>
                <c:pt idx="26">
                  <c:v>Casteran</c:v>
                </c:pt>
                <c:pt idx="27">
                  <c:v>Blaisorblade</c:v>
                </c:pt>
                <c:pt idx="28">
                  <c:v>Matafou</c:v>
                </c:pt>
                <c:pt idx="29">
                  <c:v>tomprince</c:v>
                </c:pt>
                <c:pt idx="30">
                  <c:v>Lionel-Rieg</c:v>
                </c:pt>
                <c:pt idx="31">
                  <c:v>xavierleroy</c:v>
                </c:pt>
                <c:pt idx="32">
                  <c:v>siegebell</c:v>
                </c:pt>
                <c:pt idx="33">
                  <c:v>Ian Lynagh &lt;igloo@earth.li&gt;</c:v>
                </c:pt>
                <c:pt idx="34">
                  <c:v>fajb</c:v>
                </c:pt>
                <c:pt idx="35">
                  <c:v>Roland.Zumkeller@polytechnique.fr</c:v>
                </c:pt>
                <c:pt idx="36">
                  <c:v>jashug</c:v>
                </c:pt>
                <c:pt idx="37">
                  <c:v>psteckler</c:v>
                </c:pt>
                <c:pt idx="38">
                  <c:v>ybertot</c:v>
                </c:pt>
                <c:pt idx="39">
                  <c:v>Tuplanolla</c:v>
                </c:pt>
                <c:pt idx="40">
                  <c:v>gmalecha</c:v>
                </c:pt>
                <c:pt idx="41">
                  <c:v>roconnor</c:v>
                </c:pt>
                <c:pt idx="42">
                  <c:v>greenrd</c:v>
                </c:pt>
                <c:pt idx="43">
                  <c:v>zeldovich</c:v>
                </c:pt>
                <c:pt idx="44">
                  <c:v>jwiegley</c:v>
                </c:pt>
                <c:pt idx="45">
                  <c:v>davidnowak</c:v>
                </c:pt>
                <c:pt idx="46">
                  <c:v>hendriktews</c:v>
                </c:pt>
                <c:pt idx="47">
                  <c:v>mattam82</c:v>
                </c:pt>
                <c:pt idx="48">
                  <c:v>DanGrayson</c:v>
                </c:pt>
                <c:pt idx="49">
                  <c:v>erikmd</c:v>
                </c:pt>
                <c:pt idx="50">
                  <c:v>Lysxia</c:v>
                </c:pt>
                <c:pt idx="51">
                  <c:v>amccreight</c:v>
                </c:pt>
                <c:pt idx="52">
                  <c:v>letouzey</c:v>
                </c:pt>
                <c:pt idx="53">
                  <c:v>pirbo</c:v>
                </c:pt>
                <c:pt idx="54">
                  <c:v>matejkosik</c:v>
                </c:pt>
                <c:pt idx="55">
                  <c:v>ethan.aubin@gmail.com</c:v>
                </c:pt>
                <c:pt idx="56">
                  <c:v>rmatthes</c:v>
                </c:pt>
                <c:pt idx="57">
                  <c:v>mikeshulman</c:v>
                </c:pt>
                <c:pt idx="58">
                  <c:v>pi8027</c:v>
                </c:pt>
                <c:pt idx="59">
                  <c:v>brianaydemir2</c:v>
                </c:pt>
                <c:pt idx="60">
                  <c:v>CohenCyril</c:v>
                </c:pt>
                <c:pt idx="61">
                  <c:v>eponier</c:v>
                </c:pt>
                <c:pt idx="62">
                  <c:v>vzaliva</c:v>
                </c:pt>
                <c:pt idx="63">
                  <c:v>olaure01</c:v>
                </c:pt>
                <c:pt idx="64">
                  <c:v>AUGER Cédric &lt;cauger@lri.fr&gt;</c:v>
                </c:pt>
                <c:pt idx="65">
                  <c:v>vbgl</c:v>
                </c:pt>
                <c:pt idx="66">
                  <c:v>braibant</c:v>
                </c:pt>
                <c:pt idx="67">
                  <c:v>Eduardo.Gimenez@trusted-logic.fr</c:v>
                </c:pt>
                <c:pt idx="68">
                  <c:v>amahboubi</c:v>
                </c:pt>
                <c:pt idx="69">
                  <c:v>mrhaandi</c:v>
                </c:pt>
                <c:pt idx="70">
                  <c:v>tupelo-schneck</c:v>
                </c:pt>
                <c:pt idx="71">
                  <c:v>glondu</c:v>
                </c:pt>
                <c:pt idx="72">
                  <c:v>ckeller</c:v>
                </c:pt>
                <c:pt idx="73">
                  <c:v>jhjourdan</c:v>
                </c:pt>
                <c:pt idx="74">
                  <c:v>lionel@mamane.lu</c:v>
                </c:pt>
                <c:pt idx="75">
                  <c:v>Henk-Jan van Tuyl &lt;hjgtuyl@chello.nl&gt;</c:v>
                </c:pt>
                <c:pt idx="76">
                  <c:v>LasseBlaauwbroek</c:v>
                </c:pt>
                <c:pt idx="77">
                  <c:v>ana-borges</c:v>
                </c:pt>
                <c:pt idx="78">
                  <c:v>Ptival</c:v>
                </c:pt>
                <c:pt idx="79">
                  <c:v>Armael</c:v>
                </c:pt>
                <c:pt idx="80">
                  <c:v>jnarboux</c:v>
                </c:pt>
                <c:pt idx="81">
                  <c:v>arthuraa</c:v>
                </c:pt>
                <c:pt idx="82">
                  <c:v>akr</c:v>
                </c:pt>
                <c:pt idx="83">
                  <c:v>fakusb</c:v>
                </c:pt>
                <c:pt idx="84">
                  <c:v>jad-hamza</c:v>
                </c:pt>
                <c:pt idx="85">
                  <c:v>Brian Campbell &lt;Brian.Campbell@ed.ac.uk&gt;</c:v>
                </c:pt>
                <c:pt idx="86">
                  <c:v>roglo</c:v>
                </c:pt>
                <c:pt idx="87">
                  <c:v>Yevgeniy Makarov &lt;emakarov@gmail.com&gt;</c:v>
                </c:pt>
                <c:pt idx="88">
                  <c:v>thery</c:v>
                </c:pt>
                <c:pt idx="89">
                  <c:v>boulme</c:v>
                </c:pt>
                <c:pt idx="90">
                  <c:v>fpottier</c:v>
                </c:pt>
                <c:pt idx="91">
                  <c:v>ggonthier</c:v>
                </c:pt>
                <c:pt idx="92">
                  <c:v>forestjulien</c:v>
                </c:pt>
                <c:pt idx="93">
                  <c:v>PierreCorbineau</c:v>
                </c:pt>
                <c:pt idx="94">
                  <c:v>vporton</c:v>
                </c:pt>
                <c:pt idx="95">
                  <c:v>spitters</c:v>
                </c:pt>
                <c:pt idx="96">
                  <c:v>andersk</c:v>
                </c:pt>
                <c:pt idx="97">
                  <c:v>huitseeker</c:v>
                </c:pt>
                <c:pt idx="98">
                  <c:v>whonore</c:v>
                </c:pt>
                <c:pt idx="99">
                  <c:v>emakarov@lix.polytechnique.fr</c:v>
                </c:pt>
                <c:pt idx="100">
                  <c:v>bcpierce00</c:v>
                </c:pt>
                <c:pt idx="101">
                  <c:v>chdoc</c:v>
                </c:pt>
                <c:pt idx="102">
                  <c:v>mlasson</c:v>
                </c:pt>
                <c:pt idx="103">
                  <c:v>damien-pous</c:v>
                </c:pt>
                <c:pt idx="104">
                  <c:v>aspiwack</c:v>
                </c:pt>
                <c:pt idx="105">
                  <c:v>treinen</c:v>
                </c:pt>
                <c:pt idx="106">
                  <c:v>milad@cs.kun.nl</c:v>
                </c:pt>
                <c:pt idx="107">
                  <c:v>proux01</c:v>
                </c:pt>
                <c:pt idx="108">
                  <c:v>bcip</c:v>
                </c:pt>
                <c:pt idx="109">
                  <c:v>kyoDralliam</c:v>
                </c:pt>
                <c:pt idx="110">
                  <c:v>vsiles</c:v>
                </c:pt>
                <c:pt idx="111">
                  <c:v>carlos@math.unice.fr</c:v>
                </c:pt>
                <c:pt idx="112">
                  <c:v>QinshiWang</c:v>
                </c:pt>
                <c:pt idx="113">
                  <c:v>maggesi</c:v>
                </c:pt>
                <c:pt idx="114">
                  <c:v>Mbodin</c:v>
                </c:pt>
                <c:pt idx="115">
                  <c:v>contejea@lri.fr</c:v>
                </c:pt>
                <c:pt idx="116">
                  <c:v>artagnon</c:v>
                </c:pt>
                <c:pt idx="117">
                  <c:v>magaud</c:v>
                </c:pt>
                <c:pt idx="118">
                  <c:v>jlottes</c:v>
                </c:pt>
                <c:pt idx="119">
                  <c:v>gdsfh</c:v>
                </c:pt>
                <c:pt idx="120">
                  <c:v>Adam Megacz &lt;megacz@cs.berkeley.edu&gt;</c:v>
                </c:pt>
                <c:pt idx="121">
                  <c:v>clarus</c:v>
                </c:pt>
                <c:pt idx="122">
                  <c:v>larsr</c:v>
                </c:pt>
                <c:pt idx="123">
                  <c:v>ghost</c:v>
                </c:pt>
                <c:pt idx="124">
                  <c:v>SnarkBoojum</c:v>
                </c:pt>
                <c:pt idx="125">
                  <c:v>bmsherman</c:v>
                </c:pt>
                <c:pt idx="126">
                  <c:v>backtracking</c:v>
                </c:pt>
                <c:pt idx="127">
                  <c:v>bollu</c:v>
                </c:pt>
                <c:pt idx="128">
                  <c:v>damien.doligez@inria.fr</c:v>
                </c:pt>
                <c:pt idx="129">
                  <c:v>pilki</c:v>
                </c:pt>
                <c:pt idx="130">
                  <c:v>jasper@cs.kun.nl</c:v>
                </c:pt>
                <c:pt idx="131">
                  <c:v>Jean-Marc Notin &lt;notin@lix.polytechnique.fr&gt;</c:v>
                </c:pt>
                <c:pt idx="132">
                  <c:v>Andrew Kennedy &lt;akenn@microsoft.com&gt;</c:v>
                </c:pt>
                <c:pt idx="133">
                  <c:v>andreaslyn</c:v>
                </c:pt>
                <c:pt idx="134">
                  <c:v>Roger Witte &lt;rogerwite@yahoo.co.uk&gt;</c:v>
                </c:pt>
                <c:pt idx="135">
                  <c:v>Charlie D &lt;coqletsgo@yahoo.com&gt;</c:v>
                </c:pt>
                <c:pt idx="136">
                  <c:v>jbapple</c:v>
                </c:pt>
                <c:pt idx="137">
                  <c:v>yakobowski</c:v>
                </c:pt>
                <c:pt idx="138">
                  <c:v>eluuk</c:v>
                </c:pt>
                <c:pt idx="139">
                  <c:v>david.pichardie@irisa.fr</c:v>
                </c:pt>
                <c:pt idx="140">
                  <c:v>barras</c:v>
                </c:pt>
                <c:pt idx="141">
                  <c:v>ezyang</c:v>
                </c:pt>
                <c:pt idx="142">
                  <c:v>aa755</c:v>
                </c:pt>
                <c:pt idx="143">
                  <c:v>liyishuai</c:v>
                </c:pt>
                <c:pt idx="144">
                  <c:v>jimyu94</c:v>
                </c:pt>
                <c:pt idx="145">
                  <c:v>beta-ziliani</c:v>
                </c:pt>
                <c:pt idx="146">
                  <c:v>Columbus240</c:v>
                </c:pt>
                <c:pt idx="147">
                  <c:v>Chung-Kil Hur &lt;gil.hur@gmail.com&gt;</c:v>
                </c:pt>
                <c:pt idx="148">
                  <c:v>palmskog</c:v>
                </c:pt>
                <c:pt idx="149">
                  <c:v>David M. Cooke &lt;david.m.cooke@gmail.com&gt;</c:v>
                </c:pt>
                <c:pt idx="150">
                  <c:v>signoles</c:v>
                </c:pt>
                <c:pt idx="151">
                  <c:v>rnrand</c:v>
                </c:pt>
                <c:pt idx="152">
                  <c:v>orilahav</c:v>
                </c:pt>
                <c:pt idx="153">
                  <c:v>nomeata</c:v>
                </c:pt>
                <c:pt idx="154">
                  <c:v>gasche</c:v>
                </c:pt>
                <c:pt idx="155">
                  <c:v>kindaro</c:v>
                </c:pt>
                <c:pt idx="156">
                  <c:v>cmangin</c:v>
                </c:pt>
                <c:pt idx="157">
                  <c:v>sacerdot@cs.unibo.it</c:v>
                </c:pt>
                <c:pt idx="158">
                  <c:v>tlringer</c:v>
                </c:pt>
                <c:pt idx="159">
                  <c:v>yforster</c:v>
                </c:pt>
                <c:pt idx="160">
                  <c:v>wires</c:v>
                </c:pt>
                <c:pt idx="161">
                  <c:v>Claude.Marche@lri.fr</c:v>
                </c:pt>
                <c:pt idx="162">
                  <c:v>asr</c:v>
                </c:pt>
                <c:pt idx="163">
                  <c:v>akoprow</c:v>
                </c:pt>
                <c:pt idx="164">
                  <c:v>Qinxiang Cao &lt;caoqinxiang@gmail.com&gt;</c:v>
                </c:pt>
                <c:pt idx="165">
                  <c:v>kevinsullivan</c:v>
                </c:pt>
                <c:pt idx="166">
                  <c:v>andres-erbsen-sifive</c:v>
                </c:pt>
                <c:pt idx="167">
                  <c:v>elazarg</c:v>
                </c:pt>
                <c:pt idx="168">
                  <c:v>didickman</c:v>
                </c:pt>
                <c:pt idx="169">
                  <c:v>ruibaptista@live.com</c:v>
                </c:pt>
                <c:pt idx="170">
                  <c:v>Chris Dams &lt;Chris.Spam.nl@gmail.com&gt;</c:v>
                </c:pt>
                <c:pt idx="171">
                  <c:v>wilcoxjay</c:v>
                </c:pt>
                <c:pt idx="172">
                  <c:v>jaykru</c:v>
                </c:pt>
                <c:pt idx="173">
                  <c:v>HuStmpHrrr</c:v>
                </c:pt>
                <c:pt idx="174">
                  <c:v>bodeveix@irit.fr</c:v>
                </c:pt>
                <c:pt idx="175">
                  <c:v>Baptiste Jonglez &lt;baptiste@jonglez.org&gt;</c:v>
                </c:pt>
                <c:pt idx="176">
                  <c:v>Nuno Gaspar &lt;nuno.gaspar@inria.fr&gt;</c:v>
                </c:pt>
                <c:pt idx="177">
                  <c:v>wkolowski</c:v>
                </c:pt>
                <c:pt idx="178">
                  <c:v>Peter LeFanu Lumsdaine &lt;p.l.lumsdaine@gmail.com&gt;</c:v>
                </c:pt>
                <c:pt idx="179">
                  <c:v>langston-barrett</c:v>
                </c:pt>
                <c:pt idx="180">
                  <c:v>Jacek Chrząszcz &lt;chrzaszcz@mimuw.edu.pl&gt;</c:v>
                </c:pt>
                <c:pt idx="181">
                  <c:v>STyx &lt;PlaSTyx@free.fr&gt;</c:v>
                </c:pt>
                <c:pt idx="182">
                  <c:v>JonasOberhauser</c:v>
                </c:pt>
                <c:pt idx="183">
                  <c:v>francoisthire</c:v>
                </c:pt>
                <c:pt idx="184">
                  <c:v>euisuny</c:v>
                </c:pt>
                <c:pt idx="185">
                  <c:v>Danko Ilik &lt;danko@lix.polytechnique.fr&gt;</c:v>
                </c:pt>
                <c:pt idx="186">
                  <c:v>lthms</c:v>
                </c:pt>
                <c:pt idx="187">
                  <c:v>zorun</c:v>
                </c:pt>
                <c:pt idx="188">
                  <c:v>anoun@labri.fr</c:v>
                </c:pt>
                <c:pt idx="189">
                  <c:v>dfoxfranke</c:v>
                </c:pt>
                <c:pt idx="190">
                  <c:v>Scott &lt;fidget324@gmail.com&gt;</c:v>
                </c:pt>
                <c:pt idx="191">
                  <c:v>Paolo Herms &lt;paolo.herms@cea.fr&gt;</c:v>
                </c:pt>
                <c:pt idx="192">
                  <c:v>pierrecregut</c:v>
                </c:pt>
                <c:pt idx="193">
                  <c:v>Georgy Dunaev &lt;georgedunaev@gmail.com&gt;</c:v>
                </c:pt>
                <c:pt idx="194">
                  <c:v>Stéphane Lescuyer &lt;stephane.lescuyer@lri.fr&gt;</c:v>
                </c:pt>
                <c:pt idx="195">
                  <c:v>SimonBoulier</c:v>
                </c:pt>
                <c:pt idx="196">
                  <c:v>vgbl</c:v>
                </c:pt>
                <c:pt idx="197">
                  <c:v>Mark Dickinson &lt;dickinsm@gmail.com&gt;</c:v>
                </c:pt>
                <c:pt idx="198">
                  <c:v>llelf</c:v>
                </c:pt>
                <c:pt idx="199">
                  <c:v>virgile.prevosto@m4x.org</c:v>
                </c:pt>
                <c:pt idx="200">
                  <c:v>cryslith</c:v>
                </c:pt>
                <c:pt idx="201">
                  <c:v>corwin-of-amber</c:v>
                </c:pt>
                <c:pt idx="202">
                  <c:v>Tanaka Akira &lt;akr@fsij.org&gt;</c:v>
                </c:pt>
                <c:pt idx="203">
                  <c:v>tebbi</c:v>
                </c:pt>
                <c:pt idx="204">
                  <c:v>Sidi Ould Biha &lt;Sidi.Ould_Biha@sophia.inria.fr&gt;</c:v>
                </c:pt>
                <c:pt idx="205">
                  <c:v>Cristóbal Camarero &lt;nakacristo@hotmail.com&gt;</c:v>
                </c:pt>
                <c:pt idx="206">
                  <c:v>erkkil@gmail.com</c:v>
                </c:pt>
                <c:pt idx="207">
                  <c:v>MackieLoeffel</c:v>
                </c:pt>
                <c:pt idx="208">
                  <c:v>t6s</c:v>
                </c:pt>
                <c:pt idx="209">
                  <c:v>bluelightning32</c:v>
                </c:pt>
                <c:pt idx="210">
                  <c:v>Kiyoshi YAMADA &lt;kiyoshi.coquser@gmail.com&gt;</c:v>
                </c:pt>
                <c:pt idx="211">
                  <c:v>paulin@lri.fr</c:v>
                </c:pt>
                <c:pt idx="212">
                  <c:v>ewd@dai.ed.ac.uk</c:v>
                </c:pt>
                <c:pt idx="213">
                  <c:v>Zoltán S. Márk &lt;markzoli@yahoo.com&gt;</c:v>
                </c:pt>
                <c:pt idx="214">
                  <c:v>sielenk@gmx.de</c:v>
                </c:pt>
                <c:pt idx="215">
                  <c:v>xiemaisi@yahoo.de</c:v>
                </c:pt>
                <c:pt idx="216">
                  <c:v>jeremie-koenig</c:v>
                </c:pt>
                <c:pt idx="217">
                  <c:v>David Darais &lt;darais@seas.harvard.edu&gt;</c:v>
                </c:pt>
                <c:pt idx="218">
                  <c:v>elefthei</c:v>
                </c:pt>
                <c:pt idx="219">
                  <c:v>devriese@cs.tcd.ie</c:v>
                </c:pt>
                <c:pt idx="220">
                  <c:v>steffahn</c:v>
                </c:pt>
                <c:pt idx="221">
                  <c:v>Felipe Cerqueira &lt;felipec@mpi-sws.org&gt;</c:v>
                </c:pt>
                <c:pt idx="222">
                  <c:v>TheoWinterhalter</c:v>
                </c:pt>
                <c:pt idx="223">
                  <c:v>QinxiangCao</c:v>
                </c:pt>
                <c:pt idx="224">
                  <c:v>jeremydaw</c:v>
                </c:pt>
                <c:pt idx="225">
                  <c:v>dasuxullebt</c:v>
                </c:pt>
                <c:pt idx="226">
                  <c:v>Ian Johnson &lt;ianj@ccs.neu.edu&gt;</c:v>
                </c:pt>
                <c:pt idx="227">
                  <c:v>seachel</c:v>
                </c:pt>
                <c:pt idx="228">
                  <c:v>gasparattila</c:v>
                </c:pt>
                <c:pt idx="229">
                  <c:v>harke@cs.pdx.edu</c:v>
                </c:pt>
                <c:pt idx="230">
                  <c:v>ianshil</c:v>
                </c:pt>
                <c:pt idx="231">
                  <c:v>rlepigre</c:v>
                </c:pt>
                <c:pt idx="232">
                  <c:v>achlipala</c:v>
                </c:pt>
                <c:pt idx="233">
                  <c:v>anishathalye</c:v>
                </c:pt>
                <c:pt idx="234">
                  <c:v>Jorge Luis Sacchini &lt;Jorge-Luis.Sacchini@FireEye.com&gt;</c:v>
                </c:pt>
                <c:pt idx="235">
                  <c:v>Clement.Renard@inria.fr</c:v>
                </c:pt>
                <c:pt idx="236">
                  <c:v>anne-pacalet</c:v>
                </c:pt>
                <c:pt idx="237">
                  <c:v>(Other)</c:v>
                </c:pt>
              </c:strCache>
            </c:strRef>
          </c:cat>
          <c:val>
            <c:numRef>
              <c:f>Sheet1!$A$9:$ID$9</c:f>
              <c:numCache>
                <c:formatCode>General</c:formatCode>
                <c:ptCount val="238"/>
                <c:pt idx="0">
                  <c:v>2008</c:v>
                </c:pt>
                <c:pt idx="14">
                  <c:v>18</c:v>
                </c:pt>
                <c:pt idx="15">
                  <c:v>1</c:v>
                </c:pt>
                <c:pt idx="16">
                  <c:v>2</c:v>
                </c:pt>
                <c:pt idx="17">
                  <c:v>8</c:v>
                </c:pt>
                <c:pt idx="21">
                  <c:v>2</c:v>
                </c:pt>
                <c:pt idx="23">
                  <c:v>3</c:v>
                </c:pt>
                <c:pt idx="26">
                  <c:v>13</c:v>
                </c:pt>
                <c:pt idx="28">
                  <c:v>1</c:v>
                </c:pt>
                <c:pt idx="31">
                  <c:v>7</c:v>
                </c:pt>
                <c:pt idx="34">
                  <c:v>6</c:v>
                </c:pt>
                <c:pt idx="38">
                  <c:v>3</c:v>
                </c:pt>
                <c:pt idx="41">
                  <c:v>4</c:v>
                </c:pt>
                <c:pt idx="42">
                  <c:v>13</c:v>
                </c:pt>
                <c:pt idx="45">
                  <c:v>7</c:v>
                </c:pt>
                <c:pt idx="51">
                  <c:v>19</c:v>
                </c:pt>
                <c:pt idx="52">
                  <c:v>5</c:v>
                </c:pt>
                <c:pt idx="55">
                  <c:v>7</c:v>
                </c:pt>
                <c:pt idx="56">
                  <c:v>6</c:v>
                </c:pt>
                <c:pt idx="59">
                  <c:v>7</c:v>
                </c:pt>
                <c:pt idx="64">
                  <c:v>6</c:v>
                </c:pt>
                <c:pt idx="68">
                  <c:v>7</c:v>
                </c:pt>
                <c:pt idx="71">
                  <c:v>11</c:v>
                </c:pt>
                <c:pt idx="72">
                  <c:v>1</c:v>
                </c:pt>
                <c:pt idx="74">
                  <c:v>1</c:v>
                </c:pt>
                <c:pt idx="80">
                  <c:v>6</c:v>
                </c:pt>
                <c:pt idx="85">
                  <c:v>11</c:v>
                </c:pt>
                <c:pt idx="91">
                  <c:v>2</c:v>
                </c:pt>
                <c:pt idx="92">
                  <c:v>2</c:v>
                </c:pt>
                <c:pt idx="93">
                  <c:v>5</c:v>
                </c:pt>
                <c:pt idx="97">
                  <c:v>2</c:v>
                </c:pt>
                <c:pt idx="102">
                  <c:v>6</c:v>
                </c:pt>
                <c:pt idx="104">
                  <c:v>1</c:v>
                </c:pt>
                <c:pt idx="110">
                  <c:v>1</c:v>
                </c:pt>
                <c:pt idx="115">
                  <c:v>1</c:v>
                </c:pt>
                <c:pt idx="117">
                  <c:v>1</c:v>
                </c:pt>
                <c:pt idx="131">
                  <c:v>3</c:v>
                </c:pt>
                <c:pt idx="136">
                  <c:v>1</c:v>
                </c:pt>
                <c:pt idx="140">
                  <c:v>2</c:v>
                </c:pt>
                <c:pt idx="157">
                  <c:v>1</c:v>
                </c:pt>
                <c:pt idx="185">
                  <c:v>1</c:v>
                </c:pt>
                <c:pt idx="192">
                  <c:v>1</c:v>
                </c:pt>
                <c:pt idx="194">
                  <c:v>3</c:v>
                </c:pt>
                <c:pt idx="197">
                  <c:v>3</c:v>
                </c:pt>
                <c:pt idx="210">
                  <c:v>1</c:v>
                </c:pt>
                <c:pt idx="211">
                  <c:v>1</c:v>
                </c:pt>
                <c:pt idx="215">
                  <c:v>1</c:v>
                </c:pt>
                <c:pt idx="219">
                  <c:v>1</c:v>
                </c:pt>
                <c:pt idx="229">
                  <c:v>1</c:v>
                </c:pt>
                <c:pt idx="236">
                  <c:v>2</c:v>
                </c:pt>
                <c:pt idx="23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1E2-4614-9D88-3E605DB2C1F2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Sheet1!$A$1:$ID$1</c:f>
              <c:strCache>
                <c:ptCount val="238"/>
                <c:pt idx="0">
                  <c:v>year</c:v>
                </c:pt>
                <c:pt idx="1">
                  <c:v>JasonGross</c:v>
                </c:pt>
                <c:pt idx="2">
                  <c:v>jfehrle</c:v>
                </c:pt>
                <c:pt idx="3">
                  <c:v>ejgallego</c:v>
                </c:pt>
                <c:pt idx="4">
                  <c:v>SkySkimmer</c:v>
                </c:pt>
                <c:pt idx="5">
                  <c:v>Zimmi48</c:v>
                </c:pt>
                <c:pt idx="6">
                  <c:v>jonleivent</c:v>
                </c:pt>
                <c:pt idx="7">
                  <c:v>RalfJung</c:v>
                </c:pt>
                <c:pt idx="8">
                  <c:v>maximedenes</c:v>
                </c:pt>
                <c:pt idx="9">
                  <c:v>MSoegtropIMC</c:v>
                </c:pt>
                <c:pt idx="10">
                  <c:v>herbelin</c:v>
                </c:pt>
                <c:pt idx="11">
                  <c:v>ppedrot</c:v>
                </c:pt>
                <c:pt idx="12">
                  <c:v>samuelgruetter</c:v>
                </c:pt>
                <c:pt idx="13">
                  <c:v>andres-erbsen</c:v>
                </c:pt>
                <c:pt idx="14">
                  <c:v>silene</c:v>
                </c:pt>
                <c:pt idx="15">
                  <c:v>gares</c:v>
                </c:pt>
                <c:pt idx="16">
                  <c:v>charguer</c:v>
                </c:pt>
                <c:pt idx="17">
                  <c:v>andrew-appel</c:v>
                </c:pt>
                <c:pt idx="18">
                  <c:v>robbertkrebbers</c:v>
                </c:pt>
                <c:pt idx="19">
                  <c:v>Alizter</c:v>
                </c:pt>
                <c:pt idx="20">
                  <c:v>tchajed</c:v>
                </c:pt>
                <c:pt idx="21">
                  <c:v>fblanqui</c:v>
                </c:pt>
                <c:pt idx="22">
                  <c:v>cpitclaudel</c:v>
                </c:pt>
                <c:pt idx="23">
                  <c:v>Eelis</c:v>
                </c:pt>
                <c:pt idx="24">
                  <c:v>anton-trunov</c:v>
                </c:pt>
                <c:pt idx="25">
                  <c:v>Janno</c:v>
                </c:pt>
                <c:pt idx="26">
                  <c:v>Casteran</c:v>
                </c:pt>
                <c:pt idx="27">
                  <c:v>Blaisorblade</c:v>
                </c:pt>
                <c:pt idx="28">
                  <c:v>Matafou</c:v>
                </c:pt>
                <c:pt idx="29">
                  <c:v>tomprince</c:v>
                </c:pt>
                <c:pt idx="30">
                  <c:v>Lionel-Rieg</c:v>
                </c:pt>
                <c:pt idx="31">
                  <c:v>xavierleroy</c:v>
                </c:pt>
                <c:pt idx="32">
                  <c:v>siegebell</c:v>
                </c:pt>
                <c:pt idx="33">
                  <c:v>Ian Lynagh &lt;igloo@earth.li&gt;</c:v>
                </c:pt>
                <c:pt idx="34">
                  <c:v>fajb</c:v>
                </c:pt>
                <c:pt idx="35">
                  <c:v>Roland.Zumkeller@polytechnique.fr</c:v>
                </c:pt>
                <c:pt idx="36">
                  <c:v>jashug</c:v>
                </c:pt>
                <c:pt idx="37">
                  <c:v>psteckler</c:v>
                </c:pt>
                <c:pt idx="38">
                  <c:v>ybertot</c:v>
                </c:pt>
                <c:pt idx="39">
                  <c:v>Tuplanolla</c:v>
                </c:pt>
                <c:pt idx="40">
                  <c:v>gmalecha</c:v>
                </c:pt>
                <c:pt idx="41">
                  <c:v>roconnor</c:v>
                </c:pt>
                <c:pt idx="42">
                  <c:v>greenrd</c:v>
                </c:pt>
                <c:pt idx="43">
                  <c:v>zeldovich</c:v>
                </c:pt>
                <c:pt idx="44">
                  <c:v>jwiegley</c:v>
                </c:pt>
                <c:pt idx="45">
                  <c:v>davidnowak</c:v>
                </c:pt>
                <c:pt idx="46">
                  <c:v>hendriktews</c:v>
                </c:pt>
                <c:pt idx="47">
                  <c:v>mattam82</c:v>
                </c:pt>
                <c:pt idx="48">
                  <c:v>DanGrayson</c:v>
                </c:pt>
                <c:pt idx="49">
                  <c:v>erikmd</c:v>
                </c:pt>
                <c:pt idx="50">
                  <c:v>Lysxia</c:v>
                </c:pt>
                <c:pt idx="51">
                  <c:v>amccreight</c:v>
                </c:pt>
                <c:pt idx="52">
                  <c:v>letouzey</c:v>
                </c:pt>
                <c:pt idx="53">
                  <c:v>pirbo</c:v>
                </c:pt>
                <c:pt idx="54">
                  <c:v>matejkosik</c:v>
                </c:pt>
                <c:pt idx="55">
                  <c:v>ethan.aubin@gmail.com</c:v>
                </c:pt>
                <c:pt idx="56">
                  <c:v>rmatthes</c:v>
                </c:pt>
                <c:pt idx="57">
                  <c:v>mikeshulman</c:v>
                </c:pt>
                <c:pt idx="58">
                  <c:v>pi8027</c:v>
                </c:pt>
                <c:pt idx="59">
                  <c:v>brianaydemir2</c:v>
                </c:pt>
                <c:pt idx="60">
                  <c:v>CohenCyril</c:v>
                </c:pt>
                <c:pt idx="61">
                  <c:v>eponier</c:v>
                </c:pt>
                <c:pt idx="62">
                  <c:v>vzaliva</c:v>
                </c:pt>
                <c:pt idx="63">
                  <c:v>olaure01</c:v>
                </c:pt>
                <c:pt idx="64">
                  <c:v>AUGER Cédric &lt;cauger@lri.fr&gt;</c:v>
                </c:pt>
                <c:pt idx="65">
                  <c:v>vbgl</c:v>
                </c:pt>
                <c:pt idx="66">
                  <c:v>braibant</c:v>
                </c:pt>
                <c:pt idx="67">
                  <c:v>Eduardo.Gimenez@trusted-logic.fr</c:v>
                </c:pt>
                <c:pt idx="68">
                  <c:v>amahboubi</c:v>
                </c:pt>
                <c:pt idx="69">
                  <c:v>mrhaandi</c:v>
                </c:pt>
                <c:pt idx="70">
                  <c:v>tupelo-schneck</c:v>
                </c:pt>
                <c:pt idx="71">
                  <c:v>glondu</c:v>
                </c:pt>
                <c:pt idx="72">
                  <c:v>ckeller</c:v>
                </c:pt>
                <c:pt idx="73">
                  <c:v>jhjourdan</c:v>
                </c:pt>
                <c:pt idx="74">
                  <c:v>lionel@mamane.lu</c:v>
                </c:pt>
                <c:pt idx="75">
                  <c:v>Henk-Jan van Tuyl &lt;hjgtuyl@chello.nl&gt;</c:v>
                </c:pt>
                <c:pt idx="76">
                  <c:v>LasseBlaauwbroek</c:v>
                </c:pt>
                <c:pt idx="77">
                  <c:v>ana-borges</c:v>
                </c:pt>
                <c:pt idx="78">
                  <c:v>Ptival</c:v>
                </c:pt>
                <c:pt idx="79">
                  <c:v>Armael</c:v>
                </c:pt>
                <c:pt idx="80">
                  <c:v>jnarboux</c:v>
                </c:pt>
                <c:pt idx="81">
                  <c:v>arthuraa</c:v>
                </c:pt>
                <c:pt idx="82">
                  <c:v>akr</c:v>
                </c:pt>
                <c:pt idx="83">
                  <c:v>fakusb</c:v>
                </c:pt>
                <c:pt idx="84">
                  <c:v>jad-hamza</c:v>
                </c:pt>
                <c:pt idx="85">
                  <c:v>Brian Campbell &lt;Brian.Campbell@ed.ac.uk&gt;</c:v>
                </c:pt>
                <c:pt idx="86">
                  <c:v>roglo</c:v>
                </c:pt>
                <c:pt idx="87">
                  <c:v>Yevgeniy Makarov &lt;emakarov@gmail.com&gt;</c:v>
                </c:pt>
                <c:pt idx="88">
                  <c:v>thery</c:v>
                </c:pt>
                <c:pt idx="89">
                  <c:v>boulme</c:v>
                </c:pt>
                <c:pt idx="90">
                  <c:v>fpottier</c:v>
                </c:pt>
                <c:pt idx="91">
                  <c:v>ggonthier</c:v>
                </c:pt>
                <c:pt idx="92">
                  <c:v>forestjulien</c:v>
                </c:pt>
                <c:pt idx="93">
                  <c:v>PierreCorbineau</c:v>
                </c:pt>
                <c:pt idx="94">
                  <c:v>vporton</c:v>
                </c:pt>
                <c:pt idx="95">
                  <c:v>spitters</c:v>
                </c:pt>
                <c:pt idx="96">
                  <c:v>andersk</c:v>
                </c:pt>
                <c:pt idx="97">
                  <c:v>huitseeker</c:v>
                </c:pt>
                <c:pt idx="98">
                  <c:v>whonore</c:v>
                </c:pt>
                <c:pt idx="99">
                  <c:v>emakarov@lix.polytechnique.fr</c:v>
                </c:pt>
                <c:pt idx="100">
                  <c:v>bcpierce00</c:v>
                </c:pt>
                <c:pt idx="101">
                  <c:v>chdoc</c:v>
                </c:pt>
                <c:pt idx="102">
                  <c:v>mlasson</c:v>
                </c:pt>
                <c:pt idx="103">
                  <c:v>damien-pous</c:v>
                </c:pt>
                <c:pt idx="104">
                  <c:v>aspiwack</c:v>
                </c:pt>
                <c:pt idx="105">
                  <c:v>treinen</c:v>
                </c:pt>
                <c:pt idx="106">
                  <c:v>milad@cs.kun.nl</c:v>
                </c:pt>
                <c:pt idx="107">
                  <c:v>proux01</c:v>
                </c:pt>
                <c:pt idx="108">
                  <c:v>bcip</c:v>
                </c:pt>
                <c:pt idx="109">
                  <c:v>kyoDralliam</c:v>
                </c:pt>
                <c:pt idx="110">
                  <c:v>vsiles</c:v>
                </c:pt>
                <c:pt idx="111">
                  <c:v>carlos@math.unice.fr</c:v>
                </c:pt>
                <c:pt idx="112">
                  <c:v>QinshiWang</c:v>
                </c:pt>
                <c:pt idx="113">
                  <c:v>maggesi</c:v>
                </c:pt>
                <c:pt idx="114">
                  <c:v>Mbodin</c:v>
                </c:pt>
                <c:pt idx="115">
                  <c:v>contejea@lri.fr</c:v>
                </c:pt>
                <c:pt idx="116">
                  <c:v>artagnon</c:v>
                </c:pt>
                <c:pt idx="117">
                  <c:v>magaud</c:v>
                </c:pt>
                <c:pt idx="118">
                  <c:v>jlottes</c:v>
                </c:pt>
                <c:pt idx="119">
                  <c:v>gdsfh</c:v>
                </c:pt>
                <c:pt idx="120">
                  <c:v>Adam Megacz &lt;megacz@cs.berkeley.edu&gt;</c:v>
                </c:pt>
                <c:pt idx="121">
                  <c:v>clarus</c:v>
                </c:pt>
                <c:pt idx="122">
                  <c:v>larsr</c:v>
                </c:pt>
                <c:pt idx="123">
                  <c:v>ghost</c:v>
                </c:pt>
                <c:pt idx="124">
                  <c:v>SnarkBoojum</c:v>
                </c:pt>
                <c:pt idx="125">
                  <c:v>bmsherman</c:v>
                </c:pt>
                <c:pt idx="126">
                  <c:v>backtracking</c:v>
                </c:pt>
                <c:pt idx="127">
                  <c:v>bollu</c:v>
                </c:pt>
                <c:pt idx="128">
                  <c:v>damien.doligez@inria.fr</c:v>
                </c:pt>
                <c:pt idx="129">
                  <c:v>pilki</c:v>
                </c:pt>
                <c:pt idx="130">
                  <c:v>jasper@cs.kun.nl</c:v>
                </c:pt>
                <c:pt idx="131">
                  <c:v>Jean-Marc Notin &lt;notin@lix.polytechnique.fr&gt;</c:v>
                </c:pt>
                <c:pt idx="132">
                  <c:v>Andrew Kennedy &lt;akenn@microsoft.com&gt;</c:v>
                </c:pt>
                <c:pt idx="133">
                  <c:v>andreaslyn</c:v>
                </c:pt>
                <c:pt idx="134">
                  <c:v>Roger Witte &lt;rogerwite@yahoo.co.uk&gt;</c:v>
                </c:pt>
                <c:pt idx="135">
                  <c:v>Charlie D &lt;coqletsgo@yahoo.com&gt;</c:v>
                </c:pt>
                <c:pt idx="136">
                  <c:v>jbapple</c:v>
                </c:pt>
                <c:pt idx="137">
                  <c:v>yakobowski</c:v>
                </c:pt>
                <c:pt idx="138">
                  <c:v>eluuk</c:v>
                </c:pt>
                <c:pt idx="139">
                  <c:v>david.pichardie@irisa.fr</c:v>
                </c:pt>
                <c:pt idx="140">
                  <c:v>barras</c:v>
                </c:pt>
                <c:pt idx="141">
                  <c:v>ezyang</c:v>
                </c:pt>
                <c:pt idx="142">
                  <c:v>aa755</c:v>
                </c:pt>
                <c:pt idx="143">
                  <c:v>liyishuai</c:v>
                </c:pt>
                <c:pt idx="144">
                  <c:v>jimyu94</c:v>
                </c:pt>
                <c:pt idx="145">
                  <c:v>beta-ziliani</c:v>
                </c:pt>
                <c:pt idx="146">
                  <c:v>Columbus240</c:v>
                </c:pt>
                <c:pt idx="147">
                  <c:v>Chung-Kil Hur &lt;gil.hur@gmail.com&gt;</c:v>
                </c:pt>
                <c:pt idx="148">
                  <c:v>palmskog</c:v>
                </c:pt>
                <c:pt idx="149">
                  <c:v>David M. Cooke &lt;david.m.cooke@gmail.com&gt;</c:v>
                </c:pt>
                <c:pt idx="150">
                  <c:v>signoles</c:v>
                </c:pt>
                <c:pt idx="151">
                  <c:v>rnrand</c:v>
                </c:pt>
                <c:pt idx="152">
                  <c:v>orilahav</c:v>
                </c:pt>
                <c:pt idx="153">
                  <c:v>nomeata</c:v>
                </c:pt>
                <c:pt idx="154">
                  <c:v>gasche</c:v>
                </c:pt>
                <c:pt idx="155">
                  <c:v>kindaro</c:v>
                </c:pt>
                <c:pt idx="156">
                  <c:v>cmangin</c:v>
                </c:pt>
                <c:pt idx="157">
                  <c:v>sacerdot@cs.unibo.it</c:v>
                </c:pt>
                <c:pt idx="158">
                  <c:v>tlringer</c:v>
                </c:pt>
                <c:pt idx="159">
                  <c:v>yforster</c:v>
                </c:pt>
                <c:pt idx="160">
                  <c:v>wires</c:v>
                </c:pt>
                <c:pt idx="161">
                  <c:v>Claude.Marche@lri.fr</c:v>
                </c:pt>
                <c:pt idx="162">
                  <c:v>asr</c:v>
                </c:pt>
                <c:pt idx="163">
                  <c:v>akoprow</c:v>
                </c:pt>
                <c:pt idx="164">
                  <c:v>Qinxiang Cao &lt;caoqinxiang@gmail.com&gt;</c:v>
                </c:pt>
                <c:pt idx="165">
                  <c:v>kevinsullivan</c:v>
                </c:pt>
                <c:pt idx="166">
                  <c:v>andres-erbsen-sifive</c:v>
                </c:pt>
                <c:pt idx="167">
                  <c:v>elazarg</c:v>
                </c:pt>
                <c:pt idx="168">
                  <c:v>didickman</c:v>
                </c:pt>
                <c:pt idx="169">
                  <c:v>ruibaptista@live.com</c:v>
                </c:pt>
                <c:pt idx="170">
                  <c:v>Chris Dams &lt;Chris.Spam.nl@gmail.com&gt;</c:v>
                </c:pt>
                <c:pt idx="171">
                  <c:v>wilcoxjay</c:v>
                </c:pt>
                <c:pt idx="172">
                  <c:v>jaykru</c:v>
                </c:pt>
                <c:pt idx="173">
                  <c:v>HuStmpHrrr</c:v>
                </c:pt>
                <c:pt idx="174">
                  <c:v>bodeveix@irit.fr</c:v>
                </c:pt>
                <c:pt idx="175">
                  <c:v>Baptiste Jonglez &lt;baptiste@jonglez.org&gt;</c:v>
                </c:pt>
                <c:pt idx="176">
                  <c:v>Nuno Gaspar &lt;nuno.gaspar@inria.fr&gt;</c:v>
                </c:pt>
                <c:pt idx="177">
                  <c:v>wkolowski</c:v>
                </c:pt>
                <c:pt idx="178">
                  <c:v>Peter LeFanu Lumsdaine &lt;p.l.lumsdaine@gmail.com&gt;</c:v>
                </c:pt>
                <c:pt idx="179">
                  <c:v>langston-barrett</c:v>
                </c:pt>
                <c:pt idx="180">
                  <c:v>Jacek Chrząszcz &lt;chrzaszcz@mimuw.edu.pl&gt;</c:v>
                </c:pt>
                <c:pt idx="181">
                  <c:v>STyx &lt;PlaSTyx@free.fr&gt;</c:v>
                </c:pt>
                <c:pt idx="182">
                  <c:v>JonasOberhauser</c:v>
                </c:pt>
                <c:pt idx="183">
                  <c:v>francoisthire</c:v>
                </c:pt>
                <c:pt idx="184">
                  <c:v>euisuny</c:v>
                </c:pt>
                <c:pt idx="185">
                  <c:v>Danko Ilik &lt;danko@lix.polytechnique.fr&gt;</c:v>
                </c:pt>
                <c:pt idx="186">
                  <c:v>lthms</c:v>
                </c:pt>
                <c:pt idx="187">
                  <c:v>zorun</c:v>
                </c:pt>
                <c:pt idx="188">
                  <c:v>anoun@labri.fr</c:v>
                </c:pt>
                <c:pt idx="189">
                  <c:v>dfoxfranke</c:v>
                </c:pt>
                <c:pt idx="190">
                  <c:v>Scott &lt;fidget324@gmail.com&gt;</c:v>
                </c:pt>
                <c:pt idx="191">
                  <c:v>Paolo Herms &lt;paolo.herms@cea.fr&gt;</c:v>
                </c:pt>
                <c:pt idx="192">
                  <c:v>pierrecregut</c:v>
                </c:pt>
                <c:pt idx="193">
                  <c:v>Georgy Dunaev &lt;georgedunaev@gmail.com&gt;</c:v>
                </c:pt>
                <c:pt idx="194">
                  <c:v>Stéphane Lescuyer &lt;stephane.lescuyer@lri.fr&gt;</c:v>
                </c:pt>
                <c:pt idx="195">
                  <c:v>SimonBoulier</c:v>
                </c:pt>
                <c:pt idx="196">
                  <c:v>vgbl</c:v>
                </c:pt>
                <c:pt idx="197">
                  <c:v>Mark Dickinson &lt;dickinsm@gmail.com&gt;</c:v>
                </c:pt>
                <c:pt idx="198">
                  <c:v>llelf</c:v>
                </c:pt>
                <c:pt idx="199">
                  <c:v>virgile.prevosto@m4x.org</c:v>
                </c:pt>
                <c:pt idx="200">
                  <c:v>cryslith</c:v>
                </c:pt>
                <c:pt idx="201">
                  <c:v>corwin-of-amber</c:v>
                </c:pt>
                <c:pt idx="202">
                  <c:v>Tanaka Akira &lt;akr@fsij.org&gt;</c:v>
                </c:pt>
                <c:pt idx="203">
                  <c:v>tebbi</c:v>
                </c:pt>
                <c:pt idx="204">
                  <c:v>Sidi Ould Biha &lt;Sidi.Ould_Biha@sophia.inria.fr&gt;</c:v>
                </c:pt>
                <c:pt idx="205">
                  <c:v>Cristóbal Camarero &lt;nakacristo@hotmail.com&gt;</c:v>
                </c:pt>
                <c:pt idx="206">
                  <c:v>erkkil@gmail.com</c:v>
                </c:pt>
                <c:pt idx="207">
                  <c:v>MackieLoeffel</c:v>
                </c:pt>
                <c:pt idx="208">
                  <c:v>t6s</c:v>
                </c:pt>
                <c:pt idx="209">
                  <c:v>bluelightning32</c:v>
                </c:pt>
                <c:pt idx="210">
                  <c:v>Kiyoshi YAMADA &lt;kiyoshi.coquser@gmail.com&gt;</c:v>
                </c:pt>
                <c:pt idx="211">
                  <c:v>paulin@lri.fr</c:v>
                </c:pt>
                <c:pt idx="212">
                  <c:v>ewd@dai.ed.ac.uk</c:v>
                </c:pt>
                <c:pt idx="213">
                  <c:v>Zoltán S. Márk &lt;markzoli@yahoo.com&gt;</c:v>
                </c:pt>
                <c:pt idx="214">
                  <c:v>sielenk@gmx.de</c:v>
                </c:pt>
                <c:pt idx="215">
                  <c:v>xiemaisi@yahoo.de</c:v>
                </c:pt>
                <c:pt idx="216">
                  <c:v>jeremie-koenig</c:v>
                </c:pt>
                <c:pt idx="217">
                  <c:v>David Darais &lt;darais@seas.harvard.edu&gt;</c:v>
                </c:pt>
                <c:pt idx="218">
                  <c:v>elefthei</c:v>
                </c:pt>
                <c:pt idx="219">
                  <c:v>devriese@cs.tcd.ie</c:v>
                </c:pt>
                <c:pt idx="220">
                  <c:v>steffahn</c:v>
                </c:pt>
                <c:pt idx="221">
                  <c:v>Felipe Cerqueira &lt;felipec@mpi-sws.org&gt;</c:v>
                </c:pt>
                <c:pt idx="222">
                  <c:v>TheoWinterhalter</c:v>
                </c:pt>
                <c:pt idx="223">
                  <c:v>QinxiangCao</c:v>
                </c:pt>
                <c:pt idx="224">
                  <c:v>jeremydaw</c:v>
                </c:pt>
                <c:pt idx="225">
                  <c:v>dasuxullebt</c:v>
                </c:pt>
                <c:pt idx="226">
                  <c:v>Ian Johnson &lt;ianj@ccs.neu.edu&gt;</c:v>
                </c:pt>
                <c:pt idx="227">
                  <c:v>seachel</c:v>
                </c:pt>
                <c:pt idx="228">
                  <c:v>gasparattila</c:v>
                </c:pt>
                <c:pt idx="229">
                  <c:v>harke@cs.pdx.edu</c:v>
                </c:pt>
                <c:pt idx="230">
                  <c:v>ianshil</c:v>
                </c:pt>
                <c:pt idx="231">
                  <c:v>rlepigre</c:v>
                </c:pt>
                <c:pt idx="232">
                  <c:v>achlipala</c:v>
                </c:pt>
                <c:pt idx="233">
                  <c:v>anishathalye</c:v>
                </c:pt>
                <c:pt idx="234">
                  <c:v>Jorge Luis Sacchini &lt;Jorge-Luis.Sacchini@FireEye.com&gt;</c:v>
                </c:pt>
                <c:pt idx="235">
                  <c:v>Clement.Renard@inria.fr</c:v>
                </c:pt>
                <c:pt idx="236">
                  <c:v>anne-pacalet</c:v>
                </c:pt>
                <c:pt idx="237">
                  <c:v>(Other)</c:v>
                </c:pt>
              </c:strCache>
            </c:strRef>
          </c:cat>
          <c:val>
            <c:numRef>
              <c:f>Sheet1!$A$10:$ID$10</c:f>
              <c:numCache>
                <c:formatCode>General</c:formatCode>
                <c:ptCount val="238"/>
                <c:pt idx="0">
                  <c:v>2009</c:v>
                </c:pt>
                <c:pt idx="10">
                  <c:v>1</c:v>
                </c:pt>
                <c:pt idx="14">
                  <c:v>5</c:v>
                </c:pt>
                <c:pt idx="15">
                  <c:v>1</c:v>
                </c:pt>
                <c:pt idx="16">
                  <c:v>10</c:v>
                </c:pt>
                <c:pt idx="17">
                  <c:v>4</c:v>
                </c:pt>
                <c:pt idx="21">
                  <c:v>3</c:v>
                </c:pt>
                <c:pt idx="23">
                  <c:v>25</c:v>
                </c:pt>
                <c:pt idx="26">
                  <c:v>1</c:v>
                </c:pt>
                <c:pt idx="31">
                  <c:v>3</c:v>
                </c:pt>
                <c:pt idx="33">
                  <c:v>15</c:v>
                </c:pt>
                <c:pt idx="34">
                  <c:v>8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5">
                  <c:v>8</c:v>
                </c:pt>
                <c:pt idx="47">
                  <c:v>1</c:v>
                </c:pt>
                <c:pt idx="51">
                  <c:v>1</c:v>
                </c:pt>
                <c:pt idx="55">
                  <c:v>1</c:v>
                </c:pt>
                <c:pt idx="56">
                  <c:v>5</c:v>
                </c:pt>
                <c:pt idx="59">
                  <c:v>2</c:v>
                </c:pt>
                <c:pt idx="64">
                  <c:v>1</c:v>
                </c:pt>
                <c:pt idx="66">
                  <c:v>2</c:v>
                </c:pt>
                <c:pt idx="68">
                  <c:v>1</c:v>
                </c:pt>
                <c:pt idx="71">
                  <c:v>1</c:v>
                </c:pt>
                <c:pt idx="72">
                  <c:v>6</c:v>
                </c:pt>
                <c:pt idx="80">
                  <c:v>3</c:v>
                </c:pt>
                <c:pt idx="85">
                  <c:v>4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7">
                  <c:v>1</c:v>
                </c:pt>
                <c:pt idx="103">
                  <c:v>4</c:v>
                </c:pt>
                <c:pt idx="104">
                  <c:v>1</c:v>
                </c:pt>
                <c:pt idx="132">
                  <c:v>3</c:v>
                </c:pt>
                <c:pt idx="163">
                  <c:v>6</c:v>
                </c:pt>
                <c:pt idx="170">
                  <c:v>3</c:v>
                </c:pt>
                <c:pt idx="180">
                  <c:v>1</c:v>
                </c:pt>
                <c:pt idx="185">
                  <c:v>3</c:v>
                </c:pt>
                <c:pt idx="194">
                  <c:v>1</c:v>
                </c:pt>
                <c:pt idx="210">
                  <c:v>2</c:v>
                </c:pt>
                <c:pt idx="215">
                  <c:v>1</c:v>
                </c:pt>
                <c:pt idx="23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1E2-4614-9D88-3E605DB2C1F2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Sheet1!$A$1:$ID$1</c:f>
              <c:strCache>
                <c:ptCount val="238"/>
                <c:pt idx="0">
                  <c:v>year</c:v>
                </c:pt>
                <c:pt idx="1">
                  <c:v>JasonGross</c:v>
                </c:pt>
                <c:pt idx="2">
                  <c:v>jfehrle</c:v>
                </c:pt>
                <c:pt idx="3">
                  <c:v>ejgallego</c:v>
                </c:pt>
                <c:pt idx="4">
                  <c:v>SkySkimmer</c:v>
                </c:pt>
                <c:pt idx="5">
                  <c:v>Zimmi48</c:v>
                </c:pt>
                <c:pt idx="6">
                  <c:v>jonleivent</c:v>
                </c:pt>
                <c:pt idx="7">
                  <c:v>RalfJung</c:v>
                </c:pt>
                <c:pt idx="8">
                  <c:v>maximedenes</c:v>
                </c:pt>
                <c:pt idx="9">
                  <c:v>MSoegtropIMC</c:v>
                </c:pt>
                <c:pt idx="10">
                  <c:v>herbelin</c:v>
                </c:pt>
                <c:pt idx="11">
                  <c:v>ppedrot</c:v>
                </c:pt>
                <c:pt idx="12">
                  <c:v>samuelgruetter</c:v>
                </c:pt>
                <c:pt idx="13">
                  <c:v>andres-erbsen</c:v>
                </c:pt>
                <c:pt idx="14">
                  <c:v>silene</c:v>
                </c:pt>
                <c:pt idx="15">
                  <c:v>gares</c:v>
                </c:pt>
                <c:pt idx="16">
                  <c:v>charguer</c:v>
                </c:pt>
                <c:pt idx="17">
                  <c:v>andrew-appel</c:v>
                </c:pt>
                <c:pt idx="18">
                  <c:v>robbertkrebbers</c:v>
                </c:pt>
                <c:pt idx="19">
                  <c:v>Alizter</c:v>
                </c:pt>
                <c:pt idx="20">
                  <c:v>tchajed</c:v>
                </c:pt>
                <c:pt idx="21">
                  <c:v>fblanqui</c:v>
                </c:pt>
                <c:pt idx="22">
                  <c:v>cpitclaudel</c:v>
                </c:pt>
                <c:pt idx="23">
                  <c:v>Eelis</c:v>
                </c:pt>
                <c:pt idx="24">
                  <c:v>anton-trunov</c:v>
                </c:pt>
                <c:pt idx="25">
                  <c:v>Janno</c:v>
                </c:pt>
                <c:pt idx="26">
                  <c:v>Casteran</c:v>
                </c:pt>
                <c:pt idx="27">
                  <c:v>Blaisorblade</c:v>
                </c:pt>
                <c:pt idx="28">
                  <c:v>Matafou</c:v>
                </c:pt>
                <c:pt idx="29">
                  <c:v>tomprince</c:v>
                </c:pt>
                <c:pt idx="30">
                  <c:v>Lionel-Rieg</c:v>
                </c:pt>
                <c:pt idx="31">
                  <c:v>xavierleroy</c:v>
                </c:pt>
                <c:pt idx="32">
                  <c:v>siegebell</c:v>
                </c:pt>
                <c:pt idx="33">
                  <c:v>Ian Lynagh &lt;igloo@earth.li&gt;</c:v>
                </c:pt>
                <c:pt idx="34">
                  <c:v>fajb</c:v>
                </c:pt>
                <c:pt idx="35">
                  <c:v>Roland.Zumkeller@polytechnique.fr</c:v>
                </c:pt>
                <c:pt idx="36">
                  <c:v>jashug</c:v>
                </c:pt>
                <c:pt idx="37">
                  <c:v>psteckler</c:v>
                </c:pt>
                <c:pt idx="38">
                  <c:v>ybertot</c:v>
                </c:pt>
                <c:pt idx="39">
                  <c:v>Tuplanolla</c:v>
                </c:pt>
                <c:pt idx="40">
                  <c:v>gmalecha</c:v>
                </c:pt>
                <c:pt idx="41">
                  <c:v>roconnor</c:v>
                </c:pt>
                <c:pt idx="42">
                  <c:v>greenrd</c:v>
                </c:pt>
                <c:pt idx="43">
                  <c:v>zeldovich</c:v>
                </c:pt>
                <c:pt idx="44">
                  <c:v>jwiegley</c:v>
                </c:pt>
                <c:pt idx="45">
                  <c:v>davidnowak</c:v>
                </c:pt>
                <c:pt idx="46">
                  <c:v>hendriktews</c:v>
                </c:pt>
                <c:pt idx="47">
                  <c:v>mattam82</c:v>
                </c:pt>
                <c:pt idx="48">
                  <c:v>DanGrayson</c:v>
                </c:pt>
                <c:pt idx="49">
                  <c:v>erikmd</c:v>
                </c:pt>
                <c:pt idx="50">
                  <c:v>Lysxia</c:v>
                </c:pt>
                <c:pt idx="51">
                  <c:v>amccreight</c:v>
                </c:pt>
                <c:pt idx="52">
                  <c:v>letouzey</c:v>
                </c:pt>
                <c:pt idx="53">
                  <c:v>pirbo</c:v>
                </c:pt>
                <c:pt idx="54">
                  <c:v>matejkosik</c:v>
                </c:pt>
                <c:pt idx="55">
                  <c:v>ethan.aubin@gmail.com</c:v>
                </c:pt>
                <c:pt idx="56">
                  <c:v>rmatthes</c:v>
                </c:pt>
                <c:pt idx="57">
                  <c:v>mikeshulman</c:v>
                </c:pt>
                <c:pt idx="58">
                  <c:v>pi8027</c:v>
                </c:pt>
                <c:pt idx="59">
                  <c:v>brianaydemir2</c:v>
                </c:pt>
                <c:pt idx="60">
                  <c:v>CohenCyril</c:v>
                </c:pt>
                <c:pt idx="61">
                  <c:v>eponier</c:v>
                </c:pt>
                <c:pt idx="62">
                  <c:v>vzaliva</c:v>
                </c:pt>
                <c:pt idx="63">
                  <c:v>olaure01</c:v>
                </c:pt>
                <c:pt idx="64">
                  <c:v>AUGER Cédric &lt;cauger@lri.fr&gt;</c:v>
                </c:pt>
                <c:pt idx="65">
                  <c:v>vbgl</c:v>
                </c:pt>
                <c:pt idx="66">
                  <c:v>braibant</c:v>
                </c:pt>
                <c:pt idx="67">
                  <c:v>Eduardo.Gimenez@trusted-logic.fr</c:v>
                </c:pt>
                <c:pt idx="68">
                  <c:v>amahboubi</c:v>
                </c:pt>
                <c:pt idx="69">
                  <c:v>mrhaandi</c:v>
                </c:pt>
                <c:pt idx="70">
                  <c:v>tupelo-schneck</c:v>
                </c:pt>
                <c:pt idx="71">
                  <c:v>glondu</c:v>
                </c:pt>
                <c:pt idx="72">
                  <c:v>ckeller</c:v>
                </c:pt>
                <c:pt idx="73">
                  <c:v>jhjourdan</c:v>
                </c:pt>
                <c:pt idx="74">
                  <c:v>lionel@mamane.lu</c:v>
                </c:pt>
                <c:pt idx="75">
                  <c:v>Henk-Jan van Tuyl &lt;hjgtuyl@chello.nl&gt;</c:v>
                </c:pt>
                <c:pt idx="76">
                  <c:v>LasseBlaauwbroek</c:v>
                </c:pt>
                <c:pt idx="77">
                  <c:v>ana-borges</c:v>
                </c:pt>
                <c:pt idx="78">
                  <c:v>Ptival</c:v>
                </c:pt>
                <c:pt idx="79">
                  <c:v>Armael</c:v>
                </c:pt>
                <c:pt idx="80">
                  <c:v>jnarboux</c:v>
                </c:pt>
                <c:pt idx="81">
                  <c:v>arthuraa</c:v>
                </c:pt>
                <c:pt idx="82">
                  <c:v>akr</c:v>
                </c:pt>
                <c:pt idx="83">
                  <c:v>fakusb</c:v>
                </c:pt>
                <c:pt idx="84">
                  <c:v>jad-hamza</c:v>
                </c:pt>
                <c:pt idx="85">
                  <c:v>Brian Campbell &lt;Brian.Campbell@ed.ac.uk&gt;</c:v>
                </c:pt>
                <c:pt idx="86">
                  <c:v>roglo</c:v>
                </c:pt>
                <c:pt idx="87">
                  <c:v>Yevgeniy Makarov &lt;emakarov@gmail.com&gt;</c:v>
                </c:pt>
                <c:pt idx="88">
                  <c:v>thery</c:v>
                </c:pt>
                <c:pt idx="89">
                  <c:v>boulme</c:v>
                </c:pt>
                <c:pt idx="90">
                  <c:v>fpottier</c:v>
                </c:pt>
                <c:pt idx="91">
                  <c:v>ggonthier</c:v>
                </c:pt>
                <c:pt idx="92">
                  <c:v>forestjulien</c:v>
                </c:pt>
                <c:pt idx="93">
                  <c:v>PierreCorbineau</c:v>
                </c:pt>
                <c:pt idx="94">
                  <c:v>vporton</c:v>
                </c:pt>
                <c:pt idx="95">
                  <c:v>spitters</c:v>
                </c:pt>
                <c:pt idx="96">
                  <c:v>andersk</c:v>
                </c:pt>
                <c:pt idx="97">
                  <c:v>huitseeker</c:v>
                </c:pt>
                <c:pt idx="98">
                  <c:v>whonore</c:v>
                </c:pt>
                <c:pt idx="99">
                  <c:v>emakarov@lix.polytechnique.fr</c:v>
                </c:pt>
                <c:pt idx="100">
                  <c:v>bcpierce00</c:v>
                </c:pt>
                <c:pt idx="101">
                  <c:v>chdoc</c:v>
                </c:pt>
                <c:pt idx="102">
                  <c:v>mlasson</c:v>
                </c:pt>
                <c:pt idx="103">
                  <c:v>damien-pous</c:v>
                </c:pt>
                <c:pt idx="104">
                  <c:v>aspiwack</c:v>
                </c:pt>
                <c:pt idx="105">
                  <c:v>treinen</c:v>
                </c:pt>
                <c:pt idx="106">
                  <c:v>milad@cs.kun.nl</c:v>
                </c:pt>
                <c:pt idx="107">
                  <c:v>proux01</c:v>
                </c:pt>
                <c:pt idx="108">
                  <c:v>bcip</c:v>
                </c:pt>
                <c:pt idx="109">
                  <c:v>kyoDralliam</c:v>
                </c:pt>
                <c:pt idx="110">
                  <c:v>vsiles</c:v>
                </c:pt>
                <c:pt idx="111">
                  <c:v>carlos@math.unice.fr</c:v>
                </c:pt>
                <c:pt idx="112">
                  <c:v>QinshiWang</c:v>
                </c:pt>
                <c:pt idx="113">
                  <c:v>maggesi</c:v>
                </c:pt>
                <c:pt idx="114">
                  <c:v>Mbodin</c:v>
                </c:pt>
                <c:pt idx="115">
                  <c:v>contejea@lri.fr</c:v>
                </c:pt>
                <c:pt idx="116">
                  <c:v>artagnon</c:v>
                </c:pt>
                <c:pt idx="117">
                  <c:v>magaud</c:v>
                </c:pt>
                <c:pt idx="118">
                  <c:v>jlottes</c:v>
                </c:pt>
                <c:pt idx="119">
                  <c:v>gdsfh</c:v>
                </c:pt>
                <c:pt idx="120">
                  <c:v>Adam Megacz &lt;megacz@cs.berkeley.edu&gt;</c:v>
                </c:pt>
                <c:pt idx="121">
                  <c:v>clarus</c:v>
                </c:pt>
                <c:pt idx="122">
                  <c:v>larsr</c:v>
                </c:pt>
                <c:pt idx="123">
                  <c:v>ghost</c:v>
                </c:pt>
                <c:pt idx="124">
                  <c:v>SnarkBoojum</c:v>
                </c:pt>
                <c:pt idx="125">
                  <c:v>bmsherman</c:v>
                </c:pt>
                <c:pt idx="126">
                  <c:v>backtracking</c:v>
                </c:pt>
                <c:pt idx="127">
                  <c:v>bollu</c:v>
                </c:pt>
                <c:pt idx="128">
                  <c:v>damien.doligez@inria.fr</c:v>
                </c:pt>
                <c:pt idx="129">
                  <c:v>pilki</c:v>
                </c:pt>
                <c:pt idx="130">
                  <c:v>jasper@cs.kun.nl</c:v>
                </c:pt>
                <c:pt idx="131">
                  <c:v>Jean-Marc Notin &lt;notin@lix.polytechnique.fr&gt;</c:v>
                </c:pt>
                <c:pt idx="132">
                  <c:v>Andrew Kennedy &lt;akenn@microsoft.com&gt;</c:v>
                </c:pt>
                <c:pt idx="133">
                  <c:v>andreaslyn</c:v>
                </c:pt>
                <c:pt idx="134">
                  <c:v>Roger Witte &lt;rogerwite@yahoo.co.uk&gt;</c:v>
                </c:pt>
                <c:pt idx="135">
                  <c:v>Charlie D &lt;coqletsgo@yahoo.com&gt;</c:v>
                </c:pt>
                <c:pt idx="136">
                  <c:v>jbapple</c:v>
                </c:pt>
                <c:pt idx="137">
                  <c:v>yakobowski</c:v>
                </c:pt>
                <c:pt idx="138">
                  <c:v>eluuk</c:v>
                </c:pt>
                <c:pt idx="139">
                  <c:v>david.pichardie@irisa.fr</c:v>
                </c:pt>
                <c:pt idx="140">
                  <c:v>barras</c:v>
                </c:pt>
                <c:pt idx="141">
                  <c:v>ezyang</c:v>
                </c:pt>
                <c:pt idx="142">
                  <c:v>aa755</c:v>
                </c:pt>
                <c:pt idx="143">
                  <c:v>liyishuai</c:v>
                </c:pt>
                <c:pt idx="144">
                  <c:v>jimyu94</c:v>
                </c:pt>
                <c:pt idx="145">
                  <c:v>beta-ziliani</c:v>
                </c:pt>
                <c:pt idx="146">
                  <c:v>Columbus240</c:v>
                </c:pt>
                <c:pt idx="147">
                  <c:v>Chung-Kil Hur &lt;gil.hur@gmail.com&gt;</c:v>
                </c:pt>
                <c:pt idx="148">
                  <c:v>palmskog</c:v>
                </c:pt>
                <c:pt idx="149">
                  <c:v>David M. Cooke &lt;david.m.cooke@gmail.com&gt;</c:v>
                </c:pt>
                <c:pt idx="150">
                  <c:v>signoles</c:v>
                </c:pt>
                <c:pt idx="151">
                  <c:v>rnrand</c:v>
                </c:pt>
                <c:pt idx="152">
                  <c:v>orilahav</c:v>
                </c:pt>
                <c:pt idx="153">
                  <c:v>nomeata</c:v>
                </c:pt>
                <c:pt idx="154">
                  <c:v>gasche</c:v>
                </c:pt>
                <c:pt idx="155">
                  <c:v>kindaro</c:v>
                </c:pt>
                <c:pt idx="156">
                  <c:v>cmangin</c:v>
                </c:pt>
                <c:pt idx="157">
                  <c:v>sacerdot@cs.unibo.it</c:v>
                </c:pt>
                <c:pt idx="158">
                  <c:v>tlringer</c:v>
                </c:pt>
                <c:pt idx="159">
                  <c:v>yforster</c:v>
                </c:pt>
                <c:pt idx="160">
                  <c:v>wires</c:v>
                </c:pt>
                <c:pt idx="161">
                  <c:v>Claude.Marche@lri.fr</c:v>
                </c:pt>
                <c:pt idx="162">
                  <c:v>asr</c:v>
                </c:pt>
                <c:pt idx="163">
                  <c:v>akoprow</c:v>
                </c:pt>
                <c:pt idx="164">
                  <c:v>Qinxiang Cao &lt;caoqinxiang@gmail.com&gt;</c:v>
                </c:pt>
                <c:pt idx="165">
                  <c:v>kevinsullivan</c:v>
                </c:pt>
                <c:pt idx="166">
                  <c:v>andres-erbsen-sifive</c:v>
                </c:pt>
                <c:pt idx="167">
                  <c:v>elazarg</c:v>
                </c:pt>
                <c:pt idx="168">
                  <c:v>didickman</c:v>
                </c:pt>
                <c:pt idx="169">
                  <c:v>ruibaptista@live.com</c:v>
                </c:pt>
                <c:pt idx="170">
                  <c:v>Chris Dams &lt;Chris.Spam.nl@gmail.com&gt;</c:v>
                </c:pt>
                <c:pt idx="171">
                  <c:v>wilcoxjay</c:v>
                </c:pt>
                <c:pt idx="172">
                  <c:v>jaykru</c:v>
                </c:pt>
                <c:pt idx="173">
                  <c:v>HuStmpHrrr</c:v>
                </c:pt>
                <c:pt idx="174">
                  <c:v>bodeveix@irit.fr</c:v>
                </c:pt>
                <c:pt idx="175">
                  <c:v>Baptiste Jonglez &lt;baptiste@jonglez.org&gt;</c:v>
                </c:pt>
                <c:pt idx="176">
                  <c:v>Nuno Gaspar &lt;nuno.gaspar@inria.fr&gt;</c:v>
                </c:pt>
                <c:pt idx="177">
                  <c:v>wkolowski</c:v>
                </c:pt>
                <c:pt idx="178">
                  <c:v>Peter LeFanu Lumsdaine &lt;p.l.lumsdaine@gmail.com&gt;</c:v>
                </c:pt>
                <c:pt idx="179">
                  <c:v>langston-barrett</c:v>
                </c:pt>
                <c:pt idx="180">
                  <c:v>Jacek Chrząszcz &lt;chrzaszcz@mimuw.edu.pl&gt;</c:v>
                </c:pt>
                <c:pt idx="181">
                  <c:v>STyx &lt;PlaSTyx@free.fr&gt;</c:v>
                </c:pt>
                <c:pt idx="182">
                  <c:v>JonasOberhauser</c:v>
                </c:pt>
                <c:pt idx="183">
                  <c:v>francoisthire</c:v>
                </c:pt>
                <c:pt idx="184">
                  <c:v>euisuny</c:v>
                </c:pt>
                <c:pt idx="185">
                  <c:v>Danko Ilik &lt;danko@lix.polytechnique.fr&gt;</c:v>
                </c:pt>
                <c:pt idx="186">
                  <c:v>lthms</c:v>
                </c:pt>
                <c:pt idx="187">
                  <c:v>zorun</c:v>
                </c:pt>
                <c:pt idx="188">
                  <c:v>anoun@labri.fr</c:v>
                </c:pt>
                <c:pt idx="189">
                  <c:v>dfoxfranke</c:v>
                </c:pt>
                <c:pt idx="190">
                  <c:v>Scott &lt;fidget324@gmail.com&gt;</c:v>
                </c:pt>
                <c:pt idx="191">
                  <c:v>Paolo Herms &lt;paolo.herms@cea.fr&gt;</c:v>
                </c:pt>
                <c:pt idx="192">
                  <c:v>pierrecregut</c:v>
                </c:pt>
                <c:pt idx="193">
                  <c:v>Georgy Dunaev &lt;georgedunaev@gmail.com&gt;</c:v>
                </c:pt>
                <c:pt idx="194">
                  <c:v>Stéphane Lescuyer &lt;stephane.lescuyer@lri.fr&gt;</c:v>
                </c:pt>
                <c:pt idx="195">
                  <c:v>SimonBoulier</c:v>
                </c:pt>
                <c:pt idx="196">
                  <c:v>vgbl</c:v>
                </c:pt>
                <c:pt idx="197">
                  <c:v>Mark Dickinson &lt;dickinsm@gmail.com&gt;</c:v>
                </c:pt>
                <c:pt idx="198">
                  <c:v>llelf</c:v>
                </c:pt>
                <c:pt idx="199">
                  <c:v>virgile.prevosto@m4x.org</c:v>
                </c:pt>
                <c:pt idx="200">
                  <c:v>cryslith</c:v>
                </c:pt>
                <c:pt idx="201">
                  <c:v>corwin-of-amber</c:v>
                </c:pt>
                <c:pt idx="202">
                  <c:v>Tanaka Akira &lt;akr@fsij.org&gt;</c:v>
                </c:pt>
                <c:pt idx="203">
                  <c:v>tebbi</c:v>
                </c:pt>
                <c:pt idx="204">
                  <c:v>Sidi Ould Biha &lt;Sidi.Ould_Biha@sophia.inria.fr&gt;</c:v>
                </c:pt>
                <c:pt idx="205">
                  <c:v>Cristóbal Camarero &lt;nakacristo@hotmail.com&gt;</c:v>
                </c:pt>
                <c:pt idx="206">
                  <c:v>erkkil@gmail.com</c:v>
                </c:pt>
                <c:pt idx="207">
                  <c:v>MackieLoeffel</c:v>
                </c:pt>
                <c:pt idx="208">
                  <c:v>t6s</c:v>
                </c:pt>
                <c:pt idx="209">
                  <c:v>bluelightning32</c:v>
                </c:pt>
                <c:pt idx="210">
                  <c:v>Kiyoshi YAMADA &lt;kiyoshi.coquser@gmail.com&gt;</c:v>
                </c:pt>
                <c:pt idx="211">
                  <c:v>paulin@lri.fr</c:v>
                </c:pt>
                <c:pt idx="212">
                  <c:v>ewd@dai.ed.ac.uk</c:v>
                </c:pt>
                <c:pt idx="213">
                  <c:v>Zoltán S. Márk &lt;markzoli@yahoo.com&gt;</c:v>
                </c:pt>
                <c:pt idx="214">
                  <c:v>sielenk@gmx.de</c:v>
                </c:pt>
                <c:pt idx="215">
                  <c:v>xiemaisi@yahoo.de</c:v>
                </c:pt>
                <c:pt idx="216">
                  <c:v>jeremie-koenig</c:v>
                </c:pt>
                <c:pt idx="217">
                  <c:v>David Darais &lt;darais@seas.harvard.edu&gt;</c:v>
                </c:pt>
                <c:pt idx="218">
                  <c:v>elefthei</c:v>
                </c:pt>
                <c:pt idx="219">
                  <c:v>devriese@cs.tcd.ie</c:v>
                </c:pt>
                <c:pt idx="220">
                  <c:v>steffahn</c:v>
                </c:pt>
                <c:pt idx="221">
                  <c:v>Felipe Cerqueira &lt;felipec@mpi-sws.org&gt;</c:v>
                </c:pt>
                <c:pt idx="222">
                  <c:v>TheoWinterhalter</c:v>
                </c:pt>
                <c:pt idx="223">
                  <c:v>QinxiangCao</c:v>
                </c:pt>
                <c:pt idx="224">
                  <c:v>jeremydaw</c:v>
                </c:pt>
                <c:pt idx="225">
                  <c:v>dasuxullebt</c:v>
                </c:pt>
                <c:pt idx="226">
                  <c:v>Ian Johnson &lt;ianj@ccs.neu.edu&gt;</c:v>
                </c:pt>
                <c:pt idx="227">
                  <c:v>seachel</c:v>
                </c:pt>
                <c:pt idx="228">
                  <c:v>gasparattila</c:v>
                </c:pt>
                <c:pt idx="229">
                  <c:v>harke@cs.pdx.edu</c:v>
                </c:pt>
                <c:pt idx="230">
                  <c:v>ianshil</c:v>
                </c:pt>
                <c:pt idx="231">
                  <c:v>rlepigre</c:v>
                </c:pt>
                <c:pt idx="232">
                  <c:v>achlipala</c:v>
                </c:pt>
                <c:pt idx="233">
                  <c:v>anishathalye</c:v>
                </c:pt>
                <c:pt idx="234">
                  <c:v>Jorge Luis Sacchini &lt;Jorge-Luis.Sacchini@FireEye.com&gt;</c:v>
                </c:pt>
                <c:pt idx="235">
                  <c:v>Clement.Renard@inria.fr</c:v>
                </c:pt>
                <c:pt idx="236">
                  <c:v>anne-pacalet</c:v>
                </c:pt>
                <c:pt idx="237">
                  <c:v>(Other)</c:v>
                </c:pt>
              </c:strCache>
            </c:strRef>
          </c:cat>
          <c:val>
            <c:numRef>
              <c:f>Sheet1!$A$11:$ID$11</c:f>
              <c:numCache>
                <c:formatCode>General</c:formatCode>
                <c:ptCount val="238"/>
                <c:pt idx="0">
                  <c:v>2010</c:v>
                </c:pt>
                <c:pt idx="10">
                  <c:v>3</c:v>
                </c:pt>
                <c:pt idx="11">
                  <c:v>5</c:v>
                </c:pt>
                <c:pt idx="14">
                  <c:v>2</c:v>
                </c:pt>
                <c:pt idx="16">
                  <c:v>13</c:v>
                </c:pt>
                <c:pt idx="17">
                  <c:v>5</c:v>
                </c:pt>
                <c:pt idx="18">
                  <c:v>5</c:v>
                </c:pt>
                <c:pt idx="21">
                  <c:v>4</c:v>
                </c:pt>
                <c:pt idx="23">
                  <c:v>43</c:v>
                </c:pt>
                <c:pt idx="26">
                  <c:v>2</c:v>
                </c:pt>
                <c:pt idx="28">
                  <c:v>2</c:v>
                </c:pt>
                <c:pt idx="29">
                  <c:v>7</c:v>
                </c:pt>
                <c:pt idx="31">
                  <c:v>2</c:v>
                </c:pt>
                <c:pt idx="33">
                  <c:v>18</c:v>
                </c:pt>
                <c:pt idx="34">
                  <c:v>4</c:v>
                </c:pt>
                <c:pt idx="38">
                  <c:v>2</c:v>
                </c:pt>
                <c:pt idx="42">
                  <c:v>6</c:v>
                </c:pt>
                <c:pt idx="46">
                  <c:v>1</c:v>
                </c:pt>
                <c:pt idx="47">
                  <c:v>1</c:v>
                </c:pt>
                <c:pt idx="49">
                  <c:v>6</c:v>
                </c:pt>
                <c:pt idx="53">
                  <c:v>8</c:v>
                </c:pt>
                <c:pt idx="55">
                  <c:v>1</c:v>
                </c:pt>
                <c:pt idx="56">
                  <c:v>2</c:v>
                </c:pt>
                <c:pt idx="64">
                  <c:v>6</c:v>
                </c:pt>
                <c:pt idx="66">
                  <c:v>6</c:v>
                </c:pt>
                <c:pt idx="68">
                  <c:v>3</c:v>
                </c:pt>
                <c:pt idx="71">
                  <c:v>7</c:v>
                </c:pt>
                <c:pt idx="72">
                  <c:v>1</c:v>
                </c:pt>
                <c:pt idx="80">
                  <c:v>3</c:v>
                </c:pt>
                <c:pt idx="87">
                  <c:v>2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2">
                  <c:v>2</c:v>
                </c:pt>
                <c:pt idx="95">
                  <c:v>1</c:v>
                </c:pt>
                <c:pt idx="97">
                  <c:v>7</c:v>
                </c:pt>
                <c:pt idx="102">
                  <c:v>5</c:v>
                </c:pt>
                <c:pt idx="103">
                  <c:v>3</c:v>
                </c:pt>
                <c:pt idx="110">
                  <c:v>3</c:v>
                </c:pt>
                <c:pt idx="115">
                  <c:v>1</c:v>
                </c:pt>
                <c:pt idx="120">
                  <c:v>5</c:v>
                </c:pt>
                <c:pt idx="128">
                  <c:v>1</c:v>
                </c:pt>
                <c:pt idx="129">
                  <c:v>6</c:v>
                </c:pt>
                <c:pt idx="136">
                  <c:v>5</c:v>
                </c:pt>
                <c:pt idx="140">
                  <c:v>1</c:v>
                </c:pt>
                <c:pt idx="170">
                  <c:v>2</c:v>
                </c:pt>
                <c:pt idx="174">
                  <c:v>4</c:v>
                </c:pt>
                <c:pt idx="185">
                  <c:v>1</c:v>
                </c:pt>
                <c:pt idx="191">
                  <c:v>3</c:v>
                </c:pt>
                <c:pt idx="194">
                  <c:v>1</c:v>
                </c:pt>
                <c:pt idx="204">
                  <c:v>1</c:v>
                </c:pt>
                <c:pt idx="205">
                  <c:v>2</c:v>
                </c:pt>
                <c:pt idx="210">
                  <c:v>1</c:v>
                </c:pt>
                <c:pt idx="226">
                  <c:v>1</c:v>
                </c:pt>
                <c:pt idx="232">
                  <c:v>1</c:v>
                </c:pt>
                <c:pt idx="23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1E2-4614-9D88-3E605DB2C1F2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Sheet1!$A$1:$ID$1</c:f>
              <c:strCache>
                <c:ptCount val="238"/>
                <c:pt idx="0">
                  <c:v>year</c:v>
                </c:pt>
                <c:pt idx="1">
                  <c:v>JasonGross</c:v>
                </c:pt>
                <c:pt idx="2">
                  <c:v>jfehrle</c:v>
                </c:pt>
                <c:pt idx="3">
                  <c:v>ejgallego</c:v>
                </c:pt>
                <c:pt idx="4">
                  <c:v>SkySkimmer</c:v>
                </c:pt>
                <c:pt idx="5">
                  <c:v>Zimmi48</c:v>
                </c:pt>
                <c:pt idx="6">
                  <c:v>jonleivent</c:v>
                </c:pt>
                <c:pt idx="7">
                  <c:v>RalfJung</c:v>
                </c:pt>
                <c:pt idx="8">
                  <c:v>maximedenes</c:v>
                </c:pt>
                <c:pt idx="9">
                  <c:v>MSoegtropIMC</c:v>
                </c:pt>
                <c:pt idx="10">
                  <c:v>herbelin</c:v>
                </c:pt>
                <c:pt idx="11">
                  <c:v>ppedrot</c:v>
                </c:pt>
                <c:pt idx="12">
                  <c:v>samuelgruetter</c:v>
                </c:pt>
                <c:pt idx="13">
                  <c:v>andres-erbsen</c:v>
                </c:pt>
                <c:pt idx="14">
                  <c:v>silene</c:v>
                </c:pt>
                <c:pt idx="15">
                  <c:v>gares</c:v>
                </c:pt>
                <c:pt idx="16">
                  <c:v>charguer</c:v>
                </c:pt>
                <c:pt idx="17">
                  <c:v>andrew-appel</c:v>
                </c:pt>
                <c:pt idx="18">
                  <c:v>robbertkrebbers</c:v>
                </c:pt>
                <c:pt idx="19">
                  <c:v>Alizter</c:v>
                </c:pt>
                <c:pt idx="20">
                  <c:v>tchajed</c:v>
                </c:pt>
                <c:pt idx="21">
                  <c:v>fblanqui</c:v>
                </c:pt>
                <c:pt idx="22">
                  <c:v>cpitclaudel</c:v>
                </c:pt>
                <c:pt idx="23">
                  <c:v>Eelis</c:v>
                </c:pt>
                <c:pt idx="24">
                  <c:v>anton-trunov</c:v>
                </c:pt>
                <c:pt idx="25">
                  <c:v>Janno</c:v>
                </c:pt>
                <c:pt idx="26">
                  <c:v>Casteran</c:v>
                </c:pt>
                <c:pt idx="27">
                  <c:v>Blaisorblade</c:v>
                </c:pt>
                <c:pt idx="28">
                  <c:v>Matafou</c:v>
                </c:pt>
                <c:pt idx="29">
                  <c:v>tomprince</c:v>
                </c:pt>
                <c:pt idx="30">
                  <c:v>Lionel-Rieg</c:v>
                </c:pt>
                <c:pt idx="31">
                  <c:v>xavierleroy</c:v>
                </c:pt>
                <c:pt idx="32">
                  <c:v>siegebell</c:v>
                </c:pt>
                <c:pt idx="33">
                  <c:v>Ian Lynagh &lt;igloo@earth.li&gt;</c:v>
                </c:pt>
                <c:pt idx="34">
                  <c:v>fajb</c:v>
                </c:pt>
                <c:pt idx="35">
                  <c:v>Roland.Zumkeller@polytechnique.fr</c:v>
                </c:pt>
                <c:pt idx="36">
                  <c:v>jashug</c:v>
                </c:pt>
                <c:pt idx="37">
                  <c:v>psteckler</c:v>
                </c:pt>
                <c:pt idx="38">
                  <c:v>ybertot</c:v>
                </c:pt>
                <c:pt idx="39">
                  <c:v>Tuplanolla</c:v>
                </c:pt>
                <c:pt idx="40">
                  <c:v>gmalecha</c:v>
                </c:pt>
                <c:pt idx="41">
                  <c:v>roconnor</c:v>
                </c:pt>
                <c:pt idx="42">
                  <c:v>greenrd</c:v>
                </c:pt>
                <c:pt idx="43">
                  <c:v>zeldovich</c:v>
                </c:pt>
                <c:pt idx="44">
                  <c:v>jwiegley</c:v>
                </c:pt>
                <c:pt idx="45">
                  <c:v>davidnowak</c:v>
                </c:pt>
                <c:pt idx="46">
                  <c:v>hendriktews</c:v>
                </c:pt>
                <c:pt idx="47">
                  <c:v>mattam82</c:v>
                </c:pt>
                <c:pt idx="48">
                  <c:v>DanGrayson</c:v>
                </c:pt>
                <c:pt idx="49">
                  <c:v>erikmd</c:v>
                </c:pt>
                <c:pt idx="50">
                  <c:v>Lysxia</c:v>
                </c:pt>
                <c:pt idx="51">
                  <c:v>amccreight</c:v>
                </c:pt>
                <c:pt idx="52">
                  <c:v>letouzey</c:v>
                </c:pt>
                <c:pt idx="53">
                  <c:v>pirbo</c:v>
                </c:pt>
                <c:pt idx="54">
                  <c:v>matejkosik</c:v>
                </c:pt>
                <c:pt idx="55">
                  <c:v>ethan.aubin@gmail.com</c:v>
                </c:pt>
                <c:pt idx="56">
                  <c:v>rmatthes</c:v>
                </c:pt>
                <c:pt idx="57">
                  <c:v>mikeshulman</c:v>
                </c:pt>
                <c:pt idx="58">
                  <c:v>pi8027</c:v>
                </c:pt>
                <c:pt idx="59">
                  <c:v>brianaydemir2</c:v>
                </c:pt>
                <c:pt idx="60">
                  <c:v>CohenCyril</c:v>
                </c:pt>
                <c:pt idx="61">
                  <c:v>eponier</c:v>
                </c:pt>
                <c:pt idx="62">
                  <c:v>vzaliva</c:v>
                </c:pt>
                <c:pt idx="63">
                  <c:v>olaure01</c:v>
                </c:pt>
                <c:pt idx="64">
                  <c:v>AUGER Cédric &lt;cauger@lri.fr&gt;</c:v>
                </c:pt>
                <c:pt idx="65">
                  <c:v>vbgl</c:v>
                </c:pt>
                <c:pt idx="66">
                  <c:v>braibant</c:v>
                </c:pt>
                <c:pt idx="67">
                  <c:v>Eduardo.Gimenez@trusted-logic.fr</c:v>
                </c:pt>
                <c:pt idx="68">
                  <c:v>amahboubi</c:v>
                </c:pt>
                <c:pt idx="69">
                  <c:v>mrhaandi</c:v>
                </c:pt>
                <c:pt idx="70">
                  <c:v>tupelo-schneck</c:v>
                </c:pt>
                <c:pt idx="71">
                  <c:v>glondu</c:v>
                </c:pt>
                <c:pt idx="72">
                  <c:v>ckeller</c:v>
                </c:pt>
                <c:pt idx="73">
                  <c:v>jhjourdan</c:v>
                </c:pt>
                <c:pt idx="74">
                  <c:v>lionel@mamane.lu</c:v>
                </c:pt>
                <c:pt idx="75">
                  <c:v>Henk-Jan van Tuyl &lt;hjgtuyl@chello.nl&gt;</c:v>
                </c:pt>
                <c:pt idx="76">
                  <c:v>LasseBlaauwbroek</c:v>
                </c:pt>
                <c:pt idx="77">
                  <c:v>ana-borges</c:v>
                </c:pt>
                <c:pt idx="78">
                  <c:v>Ptival</c:v>
                </c:pt>
                <c:pt idx="79">
                  <c:v>Armael</c:v>
                </c:pt>
                <c:pt idx="80">
                  <c:v>jnarboux</c:v>
                </c:pt>
                <c:pt idx="81">
                  <c:v>arthuraa</c:v>
                </c:pt>
                <c:pt idx="82">
                  <c:v>akr</c:v>
                </c:pt>
                <c:pt idx="83">
                  <c:v>fakusb</c:v>
                </c:pt>
                <c:pt idx="84">
                  <c:v>jad-hamza</c:v>
                </c:pt>
                <c:pt idx="85">
                  <c:v>Brian Campbell &lt;Brian.Campbell@ed.ac.uk&gt;</c:v>
                </c:pt>
                <c:pt idx="86">
                  <c:v>roglo</c:v>
                </c:pt>
                <c:pt idx="87">
                  <c:v>Yevgeniy Makarov &lt;emakarov@gmail.com&gt;</c:v>
                </c:pt>
                <c:pt idx="88">
                  <c:v>thery</c:v>
                </c:pt>
                <c:pt idx="89">
                  <c:v>boulme</c:v>
                </c:pt>
                <c:pt idx="90">
                  <c:v>fpottier</c:v>
                </c:pt>
                <c:pt idx="91">
                  <c:v>ggonthier</c:v>
                </c:pt>
                <c:pt idx="92">
                  <c:v>forestjulien</c:v>
                </c:pt>
                <c:pt idx="93">
                  <c:v>PierreCorbineau</c:v>
                </c:pt>
                <c:pt idx="94">
                  <c:v>vporton</c:v>
                </c:pt>
                <c:pt idx="95">
                  <c:v>spitters</c:v>
                </c:pt>
                <c:pt idx="96">
                  <c:v>andersk</c:v>
                </c:pt>
                <c:pt idx="97">
                  <c:v>huitseeker</c:v>
                </c:pt>
                <c:pt idx="98">
                  <c:v>whonore</c:v>
                </c:pt>
                <c:pt idx="99">
                  <c:v>emakarov@lix.polytechnique.fr</c:v>
                </c:pt>
                <c:pt idx="100">
                  <c:v>bcpierce00</c:v>
                </c:pt>
                <c:pt idx="101">
                  <c:v>chdoc</c:v>
                </c:pt>
                <c:pt idx="102">
                  <c:v>mlasson</c:v>
                </c:pt>
                <c:pt idx="103">
                  <c:v>damien-pous</c:v>
                </c:pt>
                <c:pt idx="104">
                  <c:v>aspiwack</c:v>
                </c:pt>
                <c:pt idx="105">
                  <c:v>treinen</c:v>
                </c:pt>
                <c:pt idx="106">
                  <c:v>milad@cs.kun.nl</c:v>
                </c:pt>
                <c:pt idx="107">
                  <c:v>proux01</c:v>
                </c:pt>
                <c:pt idx="108">
                  <c:v>bcip</c:v>
                </c:pt>
                <c:pt idx="109">
                  <c:v>kyoDralliam</c:v>
                </c:pt>
                <c:pt idx="110">
                  <c:v>vsiles</c:v>
                </c:pt>
                <c:pt idx="111">
                  <c:v>carlos@math.unice.fr</c:v>
                </c:pt>
                <c:pt idx="112">
                  <c:v>QinshiWang</c:v>
                </c:pt>
                <c:pt idx="113">
                  <c:v>maggesi</c:v>
                </c:pt>
                <c:pt idx="114">
                  <c:v>Mbodin</c:v>
                </c:pt>
                <c:pt idx="115">
                  <c:v>contejea@lri.fr</c:v>
                </c:pt>
                <c:pt idx="116">
                  <c:v>artagnon</c:v>
                </c:pt>
                <c:pt idx="117">
                  <c:v>magaud</c:v>
                </c:pt>
                <c:pt idx="118">
                  <c:v>jlottes</c:v>
                </c:pt>
                <c:pt idx="119">
                  <c:v>gdsfh</c:v>
                </c:pt>
                <c:pt idx="120">
                  <c:v>Adam Megacz &lt;megacz@cs.berkeley.edu&gt;</c:v>
                </c:pt>
                <c:pt idx="121">
                  <c:v>clarus</c:v>
                </c:pt>
                <c:pt idx="122">
                  <c:v>larsr</c:v>
                </c:pt>
                <c:pt idx="123">
                  <c:v>ghost</c:v>
                </c:pt>
                <c:pt idx="124">
                  <c:v>SnarkBoojum</c:v>
                </c:pt>
                <c:pt idx="125">
                  <c:v>bmsherman</c:v>
                </c:pt>
                <c:pt idx="126">
                  <c:v>backtracking</c:v>
                </c:pt>
                <c:pt idx="127">
                  <c:v>bollu</c:v>
                </c:pt>
                <c:pt idx="128">
                  <c:v>damien.doligez@inria.fr</c:v>
                </c:pt>
                <c:pt idx="129">
                  <c:v>pilki</c:v>
                </c:pt>
                <c:pt idx="130">
                  <c:v>jasper@cs.kun.nl</c:v>
                </c:pt>
                <c:pt idx="131">
                  <c:v>Jean-Marc Notin &lt;notin@lix.polytechnique.fr&gt;</c:v>
                </c:pt>
                <c:pt idx="132">
                  <c:v>Andrew Kennedy &lt;akenn@microsoft.com&gt;</c:v>
                </c:pt>
                <c:pt idx="133">
                  <c:v>andreaslyn</c:v>
                </c:pt>
                <c:pt idx="134">
                  <c:v>Roger Witte &lt;rogerwite@yahoo.co.uk&gt;</c:v>
                </c:pt>
                <c:pt idx="135">
                  <c:v>Charlie D &lt;coqletsgo@yahoo.com&gt;</c:v>
                </c:pt>
                <c:pt idx="136">
                  <c:v>jbapple</c:v>
                </c:pt>
                <c:pt idx="137">
                  <c:v>yakobowski</c:v>
                </c:pt>
                <c:pt idx="138">
                  <c:v>eluuk</c:v>
                </c:pt>
                <c:pt idx="139">
                  <c:v>david.pichardie@irisa.fr</c:v>
                </c:pt>
                <c:pt idx="140">
                  <c:v>barras</c:v>
                </c:pt>
                <c:pt idx="141">
                  <c:v>ezyang</c:v>
                </c:pt>
                <c:pt idx="142">
                  <c:v>aa755</c:v>
                </c:pt>
                <c:pt idx="143">
                  <c:v>liyishuai</c:v>
                </c:pt>
                <c:pt idx="144">
                  <c:v>jimyu94</c:v>
                </c:pt>
                <c:pt idx="145">
                  <c:v>beta-ziliani</c:v>
                </c:pt>
                <c:pt idx="146">
                  <c:v>Columbus240</c:v>
                </c:pt>
                <c:pt idx="147">
                  <c:v>Chung-Kil Hur &lt;gil.hur@gmail.com&gt;</c:v>
                </c:pt>
                <c:pt idx="148">
                  <c:v>palmskog</c:v>
                </c:pt>
                <c:pt idx="149">
                  <c:v>David M. Cooke &lt;david.m.cooke@gmail.com&gt;</c:v>
                </c:pt>
                <c:pt idx="150">
                  <c:v>signoles</c:v>
                </c:pt>
                <c:pt idx="151">
                  <c:v>rnrand</c:v>
                </c:pt>
                <c:pt idx="152">
                  <c:v>orilahav</c:v>
                </c:pt>
                <c:pt idx="153">
                  <c:v>nomeata</c:v>
                </c:pt>
                <c:pt idx="154">
                  <c:v>gasche</c:v>
                </c:pt>
                <c:pt idx="155">
                  <c:v>kindaro</c:v>
                </c:pt>
                <c:pt idx="156">
                  <c:v>cmangin</c:v>
                </c:pt>
                <c:pt idx="157">
                  <c:v>sacerdot@cs.unibo.it</c:v>
                </c:pt>
                <c:pt idx="158">
                  <c:v>tlringer</c:v>
                </c:pt>
                <c:pt idx="159">
                  <c:v>yforster</c:v>
                </c:pt>
                <c:pt idx="160">
                  <c:v>wires</c:v>
                </c:pt>
                <c:pt idx="161">
                  <c:v>Claude.Marche@lri.fr</c:v>
                </c:pt>
                <c:pt idx="162">
                  <c:v>asr</c:v>
                </c:pt>
                <c:pt idx="163">
                  <c:v>akoprow</c:v>
                </c:pt>
                <c:pt idx="164">
                  <c:v>Qinxiang Cao &lt;caoqinxiang@gmail.com&gt;</c:v>
                </c:pt>
                <c:pt idx="165">
                  <c:v>kevinsullivan</c:v>
                </c:pt>
                <c:pt idx="166">
                  <c:v>andres-erbsen-sifive</c:v>
                </c:pt>
                <c:pt idx="167">
                  <c:v>elazarg</c:v>
                </c:pt>
                <c:pt idx="168">
                  <c:v>didickman</c:v>
                </c:pt>
                <c:pt idx="169">
                  <c:v>ruibaptista@live.com</c:v>
                </c:pt>
                <c:pt idx="170">
                  <c:v>Chris Dams &lt;Chris.Spam.nl@gmail.com&gt;</c:v>
                </c:pt>
                <c:pt idx="171">
                  <c:v>wilcoxjay</c:v>
                </c:pt>
                <c:pt idx="172">
                  <c:v>jaykru</c:v>
                </c:pt>
                <c:pt idx="173">
                  <c:v>HuStmpHrrr</c:v>
                </c:pt>
                <c:pt idx="174">
                  <c:v>bodeveix@irit.fr</c:v>
                </c:pt>
                <c:pt idx="175">
                  <c:v>Baptiste Jonglez &lt;baptiste@jonglez.org&gt;</c:v>
                </c:pt>
                <c:pt idx="176">
                  <c:v>Nuno Gaspar &lt;nuno.gaspar@inria.fr&gt;</c:v>
                </c:pt>
                <c:pt idx="177">
                  <c:v>wkolowski</c:v>
                </c:pt>
                <c:pt idx="178">
                  <c:v>Peter LeFanu Lumsdaine &lt;p.l.lumsdaine@gmail.com&gt;</c:v>
                </c:pt>
                <c:pt idx="179">
                  <c:v>langston-barrett</c:v>
                </c:pt>
                <c:pt idx="180">
                  <c:v>Jacek Chrząszcz &lt;chrzaszcz@mimuw.edu.pl&gt;</c:v>
                </c:pt>
                <c:pt idx="181">
                  <c:v>STyx &lt;PlaSTyx@free.fr&gt;</c:v>
                </c:pt>
                <c:pt idx="182">
                  <c:v>JonasOberhauser</c:v>
                </c:pt>
                <c:pt idx="183">
                  <c:v>francoisthire</c:v>
                </c:pt>
                <c:pt idx="184">
                  <c:v>euisuny</c:v>
                </c:pt>
                <c:pt idx="185">
                  <c:v>Danko Ilik &lt;danko@lix.polytechnique.fr&gt;</c:v>
                </c:pt>
                <c:pt idx="186">
                  <c:v>lthms</c:v>
                </c:pt>
                <c:pt idx="187">
                  <c:v>zorun</c:v>
                </c:pt>
                <c:pt idx="188">
                  <c:v>anoun@labri.fr</c:v>
                </c:pt>
                <c:pt idx="189">
                  <c:v>dfoxfranke</c:v>
                </c:pt>
                <c:pt idx="190">
                  <c:v>Scott &lt;fidget324@gmail.com&gt;</c:v>
                </c:pt>
                <c:pt idx="191">
                  <c:v>Paolo Herms &lt;paolo.herms@cea.fr&gt;</c:v>
                </c:pt>
                <c:pt idx="192">
                  <c:v>pierrecregut</c:v>
                </c:pt>
                <c:pt idx="193">
                  <c:v>Georgy Dunaev &lt;georgedunaev@gmail.com&gt;</c:v>
                </c:pt>
                <c:pt idx="194">
                  <c:v>Stéphane Lescuyer &lt;stephane.lescuyer@lri.fr&gt;</c:v>
                </c:pt>
                <c:pt idx="195">
                  <c:v>SimonBoulier</c:v>
                </c:pt>
                <c:pt idx="196">
                  <c:v>vgbl</c:v>
                </c:pt>
                <c:pt idx="197">
                  <c:v>Mark Dickinson &lt;dickinsm@gmail.com&gt;</c:v>
                </c:pt>
                <c:pt idx="198">
                  <c:v>llelf</c:v>
                </c:pt>
                <c:pt idx="199">
                  <c:v>virgile.prevosto@m4x.org</c:v>
                </c:pt>
                <c:pt idx="200">
                  <c:v>cryslith</c:v>
                </c:pt>
                <c:pt idx="201">
                  <c:v>corwin-of-amber</c:v>
                </c:pt>
                <c:pt idx="202">
                  <c:v>Tanaka Akira &lt;akr@fsij.org&gt;</c:v>
                </c:pt>
                <c:pt idx="203">
                  <c:v>tebbi</c:v>
                </c:pt>
                <c:pt idx="204">
                  <c:v>Sidi Ould Biha &lt;Sidi.Ould_Biha@sophia.inria.fr&gt;</c:v>
                </c:pt>
                <c:pt idx="205">
                  <c:v>Cristóbal Camarero &lt;nakacristo@hotmail.com&gt;</c:v>
                </c:pt>
                <c:pt idx="206">
                  <c:v>erkkil@gmail.com</c:v>
                </c:pt>
                <c:pt idx="207">
                  <c:v>MackieLoeffel</c:v>
                </c:pt>
                <c:pt idx="208">
                  <c:v>t6s</c:v>
                </c:pt>
                <c:pt idx="209">
                  <c:v>bluelightning32</c:v>
                </c:pt>
                <c:pt idx="210">
                  <c:v>Kiyoshi YAMADA &lt;kiyoshi.coquser@gmail.com&gt;</c:v>
                </c:pt>
                <c:pt idx="211">
                  <c:v>paulin@lri.fr</c:v>
                </c:pt>
                <c:pt idx="212">
                  <c:v>ewd@dai.ed.ac.uk</c:v>
                </c:pt>
                <c:pt idx="213">
                  <c:v>Zoltán S. Márk &lt;markzoli@yahoo.com&gt;</c:v>
                </c:pt>
                <c:pt idx="214">
                  <c:v>sielenk@gmx.de</c:v>
                </c:pt>
                <c:pt idx="215">
                  <c:v>xiemaisi@yahoo.de</c:v>
                </c:pt>
                <c:pt idx="216">
                  <c:v>jeremie-koenig</c:v>
                </c:pt>
                <c:pt idx="217">
                  <c:v>David Darais &lt;darais@seas.harvard.edu&gt;</c:v>
                </c:pt>
                <c:pt idx="218">
                  <c:v>elefthei</c:v>
                </c:pt>
                <c:pt idx="219">
                  <c:v>devriese@cs.tcd.ie</c:v>
                </c:pt>
                <c:pt idx="220">
                  <c:v>steffahn</c:v>
                </c:pt>
                <c:pt idx="221">
                  <c:v>Felipe Cerqueira &lt;felipec@mpi-sws.org&gt;</c:v>
                </c:pt>
                <c:pt idx="222">
                  <c:v>TheoWinterhalter</c:v>
                </c:pt>
                <c:pt idx="223">
                  <c:v>QinxiangCao</c:v>
                </c:pt>
                <c:pt idx="224">
                  <c:v>jeremydaw</c:v>
                </c:pt>
                <c:pt idx="225">
                  <c:v>dasuxullebt</c:v>
                </c:pt>
                <c:pt idx="226">
                  <c:v>Ian Johnson &lt;ianj@ccs.neu.edu&gt;</c:v>
                </c:pt>
                <c:pt idx="227">
                  <c:v>seachel</c:v>
                </c:pt>
                <c:pt idx="228">
                  <c:v>gasparattila</c:v>
                </c:pt>
                <c:pt idx="229">
                  <c:v>harke@cs.pdx.edu</c:v>
                </c:pt>
                <c:pt idx="230">
                  <c:v>ianshil</c:v>
                </c:pt>
                <c:pt idx="231">
                  <c:v>rlepigre</c:v>
                </c:pt>
                <c:pt idx="232">
                  <c:v>achlipala</c:v>
                </c:pt>
                <c:pt idx="233">
                  <c:v>anishathalye</c:v>
                </c:pt>
                <c:pt idx="234">
                  <c:v>Jorge Luis Sacchini &lt;Jorge-Luis.Sacchini@FireEye.com&gt;</c:v>
                </c:pt>
                <c:pt idx="235">
                  <c:v>Clement.Renard@inria.fr</c:v>
                </c:pt>
                <c:pt idx="236">
                  <c:v>anne-pacalet</c:v>
                </c:pt>
                <c:pt idx="237">
                  <c:v>(Other)</c:v>
                </c:pt>
              </c:strCache>
            </c:strRef>
          </c:cat>
          <c:val>
            <c:numRef>
              <c:f>Sheet1!$A$12:$ID$12</c:f>
              <c:numCache>
                <c:formatCode>General</c:formatCode>
                <c:ptCount val="238"/>
                <c:pt idx="0">
                  <c:v>2011</c:v>
                </c:pt>
                <c:pt idx="11">
                  <c:v>1</c:v>
                </c:pt>
                <c:pt idx="14">
                  <c:v>4</c:v>
                </c:pt>
                <c:pt idx="16">
                  <c:v>4</c:v>
                </c:pt>
                <c:pt idx="17">
                  <c:v>10</c:v>
                </c:pt>
                <c:pt idx="18">
                  <c:v>14</c:v>
                </c:pt>
                <c:pt idx="21">
                  <c:v>8</c:v>
                </c:pt>
                <c:pt idx="28">
                  <c:v>2</c:v>
                </c:pt>
                <c:pt idx="29">
                  <c:v>41</c:v>
                </c:pt>
                <c:pt idx="30">
                  <c:v>1</c:v>
                </c:pt>
                <c:pt idx="31">
                  <c:v>2</c:v>
                </c:pt>
                <c:pt idx="38">
                  <c:v>1</c:v>
                </c:pt>
                <c:pt idx="42">
                  <c:v>5</c:v>
                </c:pt>
                <c:pt idx="46">
                  <c:v>3</c:v>
                </c:pt>
                <c:pt idx="48">
                  <c:v>2</c:v>
                </c:pt>
                <c:pt idx="52">
                  <c:v>2</c:v>
                </c:pt>
                <c:pt idx="53">
                  <c:v>8</c:v>
                </c:pt>
                <c:pt idx="56">
                  <c:v>4</c:v>
                </c:pt>
                <c:pt idx="64">
                  <c:v>1</c:v>
                </c:pt>
                <c:pt idx="66">
                  <c:v>3</c:v>
                </c:pt>
                <c:pt idx="71">
                  <c:v>4</c:v>
                </c:pt>
                <c:pt idx="72">
                  <c:v>1</c:v>
                </c:pt>
                <c:pt idx="78">
                  <c:v>1</c:v>
                </c:pt>
                <c:pt idx="80">
                  <c:v>1</c:v>
                </c:pt>
                <c:pt idx="86">
                  <c:v>2</c:v>
                </c:pt>
                <c:pt idx="92">
                  <c:v>1</c:v>
                </c:pt>
                <c:pt idx="94">
                  <c:v>10</c:v>
                </c:pt>
                <c:pt idx="95">
                  <c:v>1</c:v>
                </c:pt>
                <c:pt idx="96">
                  <c:v>2</c:v>
                </c:pt>
                <c:pt idx="97">
                  <c:v>2</c:v>
                </c:pt>
                <c:pt idx="103">
                  <c:v>4</c:v>
                </c:pt>
                <c:pt idx="104">
                  <c:v>1</c:v>
                </c:pt>
                <c:pt idx="110">
                  <c:v>2</c:v>
                </c:pt>
                <c:pt idx="120">
                  <c:v>5</c:v>
                </c:pt>
                <c:pt idx="129">
                  <c:v>1</c:v>
                </c:pt>
                <c:pt idx="135">
                  <c:v>5</c:v>
                </c:pt>
                <c:pt idx="141">
                  <c:v>1</c:v>
                </c:pt>
                <c:pt idx="147">
                  <c:v>3</c:v>
                </c:pt>
                <c:pt idx="160">
                  <c:v>6</c:v>
                </c:pt>
                <c:pt idx="170">
                  <c:v>1</c:v>
                </c:pt>
                <c:pt idx="174">
                  <c:v>1</c:v>
                </c:pt>
                <c:pt idx="191">
                  <c:v>2</c:v>
                </c:pt>
                <c:pt idx="213">
                  <c:v>1</c:v>
                </c:pt>
                <c:pt idx="214">
                  <c:v>1</c:v>
                </c:pt>
                <c:pt idx="23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E2-4614-9D88-3E605DB2C1F2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Sheet1!$A$1:$ID$1</c:f>
              <c:strCache>
                <c:ptCount val="238"/>
                <c:pt idx="0">
                  <c:v>year</c:v>
                </c:pt>
                <c:pt idx="1">
                  <c:v>JasonGross</c:v>
                </c:pt>
                <c:pt idx="2">
                  <c:v>jfehrle</c:v>
                </c:pt>
                <c:pt idx="3">
                  <c:v>ejgallego</c:v>
                </c:pt>
                <c:pt idx="4">
                  <c:v>SkySkimmer</c:v>
                </c:pt>
                <c:pt idx="5">
                  <c:v>Zimmi48</c:v>
                </c:pt>
                <c:pt idx="6">
                  <c:v>jonleivent</c:v>
                </c:pt>
                <c:pt idx="7">
                  <c:v>RalfJung</c:v>
                </c:pt>
                <c:pt idx="8">
                  <c:v>maximedenes</c:v>
                </c:pt>
                <c:pt idx="9">
                  <c:v>MSoegtropIMC</c:v>
                </c:pt>
                <c:pt idx="10">
                  <c:v>herbelin</c:v>
                </c:pt>
                <c:pt idx="11">
                  <c:v>ppedrot</c:v>
                </c:pt>
                <c:pt idx="12">
                  <c:v>samuelgruetter</c:v>
                </c:pt>
                <c:pt idx="13">
                  <c:v>andres-erbsen</c:v>
                </c:pt>
                <c:pt idx="14">
                  <c:v>silene</c:v>
                </c:pt>
                <c:pt idx="15">
                  <c:v>gares</c:v>
                </c:pt>
                <c:pt idx="16">
                  <c:v>charguer</c:v>
                </c:pt>
                <c:pt idx="17">
                  <c:v>andrew-appel</c:v>
                </c:pt>
                <c:pt idx="18">
                  <c:v>robbertkrebbers</c:v>
                </c:pt>
                <c:pt idx="19">
                  <c:v>Alizter</c:v>
                </c:pt>
                <c:pt idx="20">
                  <c:v>tchajed</c:v>
                </c:pt>
                <c:pt idx="21">
                  <c:v>fblanqui</c:v>
                </c:pt>
                <c:pt idx="22">
                  <c:v>cpitclaudel</c:v>
                </c:pt>
                <c:pt idx="23">
                  <c:v>Eelis</c:v>
                </c:pt>
                <c:pt idx="24">
                  <c:v>anton-trunov</c:v>
                </c:pt>
                <c:pt idx="25">
                  <c:v>Janno</c:v>
                </c:pt>
                <c:pt idx="26">
                  <c:v>Casteran</c:v>
                </c:pt>
                <c:pt idx="27">
                  <c:v>Blaisorblade</c:v>
                </c:pt>
                <c:pt idx="28">
                  <c:v>Matafou</c:v>
                </c:pt>
                <c:pt idx="29">
                  <c:v>tomprince</c:v>
                </c:pt>
                <c:pt idx="30">
                  <c:v>Lionel-Rieg</c:v>
                </c:pt>
                <c:pt idx="31">
                  <c:v>xavierleroy</c:v>
                </c:pt>
                <c:pt idx="32">
                  <c:v>siegebell</c:v>
                </c:pt>
                <c:pt idx="33">
                  <c:v>Ian Lynagh &lt;igloo@earth.li&gt;</c:v>
                </c:pt>
                <c:pt idx="34">
                  <c:v>fajb</c:v>
                </c:pt>
                <c:pt idx="35">
                  <c:v>Roland.Zumkeller@polytechnique.fr</c:v>
                </c:pt>
                <c:pt idx="36">
                  <c:v>jashug</c:v>
                </c:pt>
                <c:pt idx="37">
                  <c:v>psteckler</c:v>
                </c:pt>
                <c:pt idx="38">
                  <c:v>ybertot</c:v>
                </c:pt>
                <c:pt idx="39">
                  <c:v>Tuplanolla</c:v>
                </c:pt>
                <c:pt idx="40">
                  <c:v>gmalecha</c:v>
                </c:pt>
                <c:pt idx="41">
                  <c:v>roconnor</c:v>
                </c:pt>
                <c:pt idx="42">
                  <c:v>greenrd</c:v>
                </c:pt>
                <c:pt idx="43">
                  <c:v>zeldovich</c:v>
                </c:pt>
                <c:pt idx="44">
                  <c:v>jwiegley</c:v>
                </c:pt>
                <c:pt idx="45">
                  <c:v>davidnowak</c:v>
                </c:pt>
                <c:pt idx="46">
                  <c:v>hendriktews</c:v>
                </c:pt>
                <c:pt idx="47">
                  <c:v>mattam82</c:v>
                </c:pt>
                <c:pt idx="48">
                  <c:v>DanGrayson</c:v>
                </c:pt>
                <c:pt idx="49">
                  <c:v>erikmd</c:v>
                </c:pt>
                <c:pt idx="50">
                  <c:v>Lysxia</c:v>
                </c:pt>
                <c:pt idx="51">
                  <c:v>amccreight</c:v>
                </c:pt>
                <c:pt idx="52">
                  <c:v>letouzey</c:v>
                </c:pt>
                <c:pt idx="53">
                  <c:v>pirbo</c:v>
                </c:pt>
                <c:pt idx="54">
                  <c:v>matejkosik</c:v>
                </c:pt>
                <c:pt idx="55">
                  <c:v>ethan.aubin@gmail.com</c:v>
                </c:pt>
                <c:pt idx="56">
                  <c:v>rmatthes</c:v>
                </c:pt>
                <c:pt idx="57">
                  <c:v>mikeshulman</c:v>
                </c:pt>
                <c:pt idx="58">
                  <c:v>pi8027</c:v>
                </c:pt>
                <c:pt idx="59">
                  <c:v>brianaydemir2</c:v>
                </c:pt>
                <c:pt idx="60">
                  <c:v>CohenCyril</c:v>
                </c:pt>
                <c:pt idx="61">
                  <c:v>eponier</c:v>
                </c:pt>
                <c:pt idx="62">
                  <c:v>vzaliva</c:v>
                </c:pt>
                <c:pt idx="63">
                  <c:v>olaure01</c:v>
                </c:pt>
                <c:pt idx="64">
                  <c:v>AUGER Cédric &lt;cauger@lri.fr&gt;</c:v>
                </c:pt>
                <c:pt idx="65">
                  <c:v>vbgl</c:v>
                </c:pt>
                <c:pt idx="66">
                  <c:v>braibant</c:v>
                </c:pt>
                <c:pt idx="67">
                  <c:v>Eduardo.Gimenez@trusted-logic.fr</c:v>
                </c:pt>
                <c:pt idx="68">
                  <c:v>amahboubi</c:v>
                </c:pt>
                <c:pt idx="69">
                  <c:v>mrhaandi</c:v>
                </c:pt>
                <c:pt idx="70">
                  <c:v>tupelo-schneck</c:v>
                </c:pt>
                <c:pt idx="71">
                  <c:v>glondu</c:v>
                </c:pt>
                <c:pt idx="72">
                  <c:v>ckeller</c:v>
                </c:pt>
                <c:pt idx="73">
                  <c:v>jhjourdan</c:v>
                </c:pt>
                <c:pt idx="74">
                  <c:v>lionel@mamane.lu</c:v>
                </c:pt>
                <c:pt idx="75">
                  <c:v>Henk-Jan van Tuyl &lt;hjgtuyl@chello.nl&gt;</c:v>
                </c:pt>
                <c:pt idx="76">
                  <c:v>LasseBlaauwbroek</c:v>
                </c:pt>
                <c:pt idx="77">
                  <c:v>ana-borges</c:v>
                </c:pt>
                <c:pt idx="78">
                  <c:v>Ptival</c:v>
                </c:pt>
                <c:pt idx="79">
                  <c:v>Armael</c:v>
                </c:pt>
                <c:pt idx="80">
                  <c:v>jnarboux</c:v>
                </c:pt>
                <c:pt idx="81">
                  <c:v>arthuraa</c:v>
                </c:pt>
                <c:pt idx="82">
                  <c:v>akr</c:v>
                </c:pt>
                <c:pt idx="83">
                  <c:v>fakusb</c:v>
                </c:pt>
                <c:pt idx="84">
                  <c:v>jad-hamza</c:v>
                </c:pt>
                <c:pt idx="85">
                  <c:v>Brian Campbell &lt;Brian.Campbell@ed.ac.uk&gt;</c:v>
                </c:pt>
                <c:pt idx="86">
                  <c:v>roglo</c:v>
                </c:pt>
                <c:pt idx="87">
                  <c:v>Yevgeniy Makarov &lt;emakarov@gmail.com&gt;</c:v>
                </c:pt>
                <c:pt idx="88">
                  <c:v>thery</c:v>
                </c:pt>
                <c:pt idx="89">
                  <c:v>boulme</c:v>
                </c:pt>
                <c:pt idx="90">
                  <c:v>fpottier</c:v>
                </c:pt>
                <c:pt idx="91">
                  <c:v>ggonthier</c:v>
                </c:pt>
                <c:pt idx="92">
                  <c:v>forestjulien</c:v>
                </c:pt>
                <c:pt idx="93">
                  <c:v>PierreCorbineau</c:v>
                </c:pt>
                <c:pt idx="94">
                  <c:v>vporton</c:v>
                </c:pt>
                <c:pt idx="95">
                  <c:v>spitters</c:v>
                </c:pt>
                <c:pt idx="96">
                  <c:v>andersk</c:v>
                </c:pt>
                <c:pt idx="97">
                  <c:v>huitseeker</c:v>
                </c:pt>
                <c:pt idx="98">
                  <c:v>whonore</c:v>
                </c:pt>
                <c:pt idx="99">
                  <c:v>emakarov@lix.polytechnique.fr</c:v>
                </c:pt>
                <c:pt idx="100">
                  <c:v>bcpierce00</c:v>
                </c:pt>
                <c:pt idx="101">
                  <c:v>chdoc</c:v>
                </c:pt>
                <c:pt idx="102">
                  <c:v>mlasson</c:v>
                </c:pt>
                <c:pt idx="103">
                  <c:v>damien-pous</c:v>
                </c:pt>
                <c:pt idx="104">
                  <c:v>aspiwack</c:v>
                </c:pt>
                <c:pt idx="105">
                  <c:v>treinen</c:v>
                </c:pt>
                <c:pt idx="106">
                  <c:v>milad@cs.kun.nl</c:v>
                </c:pt>
                <c:pt idx="107">
                  <c:v>proux01</c:v>
                </c:pt>
                <c:pt idx="108">
                  <c:v>bcip</c:v>
                </c:pt>
                <c:pt idx="109">
                  <c:v>kyoDralliam</c:v>
                </c:pt>
                <c:pt idx="110">
                  <c:v>vsiles</c:v>
                </c:pt>
                <c:pt idx="111">
                  <c:v>carlos@math.unice.fr</c:v>
                </c:pt>
                <c:pt idx="112">
                  <c:v>QinshiWang</c:v>
                </c:pt>
                <c:pt idx="113">
                  <c:v>maggesi</c:v>
                </c:pt>
                <c:pt idx="114">
                  <c:v>Mbodin</c:v>
                </c:pt>
                <c:pt idx="115">
                  <c:v>contejea@lri.fr</c:v>
                </c:pt>
                <c:pt idx="116">
                  <c:v>artagnon</c:v>
                </c:pt>
                <c:pt idx="117">
                  <c:v>magaud</c:v>
                </c:pt>
                <c:pt idx="118">
                  <c:v>jlottes</c:v>
                </c:pt>
                <c:pt idx="119">
                  <c:v>gdsfh</c:v>
                </c:pt>
                <c:pt idx="120">
                  <c:v>Adam Megacz &lt;megacz@cs.berkeley.edu&gt;</c:v>
                </c:pt>
                <c:pt idx="121">
                  <c:v>clarus</c:v>
                </c:pt>
                <c:pt idx="122">
                  <c:v>larsr</c:v>
                </c:pt>
                <c:pt idx="123">
                  <c:v>ghost</c:v>
                </c:pt>
                <c:pt idx="124">
                  <c:v>SnarkBoojum</c:v>
                </c:pt>
                <c:pt idx="125">
                  <c:v>bmsherman</c:v>
                </c:pt>
                <c:pt idx="126">
                  <c:v>backtracking</c:v>
                </c:pt>
                <c:pt idx="127">
                  <c:v>bollu</c:v>
                </c:pt>
                <c:pt idx="128">
                  <c:v>damien.doligez@inria.fr</c:v>
                </c:pt>
                <c:pt idx="129">
                  <c:v>pilki</c:v>
                </c:pt>
                <c:pt idx="130">
                  <c:v>jasper@cs.kun.nl</c:v>
                </c:pt>
                <c:pt idx="131">
                  <c:v>Jean-Marc Notin &lt;notin@lix.polytechnique.fr&gt;</c:v>
                </c:pt>
                <c:pt idx="132">
                  <c:v>Andrew Kennedy &lt;akenn@microsoft.com&gt;</c:v>
                </c:pt>
                <c:pt idx="133">
                  <c:v>andreaslyn</c:v>
                </c:pt>
                <c:pt idx="134">
                  <c:v>Roger Witte &lt;rogerwite@yahoo.co.uk&gt;</c:v>
                </c:pt>
                <c:pt idx="135">
                  <c:v>Charlie D &lt;coqletsgo@yahoo.com&gt;</c:v>
                </c:pt>
                <c:pt idx="136">
                  <c:v>jbapple</c:v>
                </c:pt>
                <c:pt idx="137">
                  <c:v>yakobowski</c:v>
                </c:pt>
                <c:pt idx="138">
                  <c:v>eluuk</c:v>
                </c:pt>
                <c:pt idx="139">
                  <c:v>david.pichardie@irisa.fr</c:v>
                </c:pt>
                <c:pt idx="140">
                  <c:v>barras</c:v>
                </c:pt>
                <c:pt idx="141">
                  <c:v>ezyang</c:v>
                </c:pt>
                <c:pt idx="142">
                  <c:v>aa755</c:v>
                </c:pt>
                <c:pt idx="143">
                  <c:v>liyishuai</c:v>
                </c:pt>
                <c:pt idx="144">
                  <c:v>jimyu94</c:v>
                </c:pt>
                <c:pt idx="145">
                  <c:v>beta-ziliani</c:v>
                </c:pt>
                <c:pt idx="146">
                  <c:v>Columbus240</c:v>
                </c:pt>
                <c:pt idx="147">
                  <c:v>Chung-Kil Hur &lt;gil.hur@gmail.com&gt;</c:v>
                </c:pt>
                <c:pt idx="148">
                  <c:v>palmskog</c:v>
                </c:pt>
                <c:pt idx="149">
                  <c:v>David M. Cooke &lt;david.m.cooke@gmail.com&gt;</c:v>
                </c:pt>
                <c:pt idx="150">
                  <c:v>signoles</c:v>
                </c:pt>
                <c:pt idx="151">
                  <c:v>rnrand</c:v>
                </c:pt>
                <c:pt idx="152">
                  <c:v>orilahav</c:v>
                </c:pt>
                <c:pt idx="153">
                  <c:v>nomeata</c:v>
                </c:pt>
                <c:pt idx="154">
                  <c:v>gasche</c:v>
                </c:pt>
                <c:pt idx="155">
                  <c:v>kindaro</c:v>
                </c:pt>
                <c:pt idx="156">
                  <c:v>cmangin</c:v>
                </c:pt>
                <c:pt idx="157">
                  <c:v>sacerdot@cs.unibo.it</c:v>
                </c:pt>
                <c:pt idx="158">
                  <c:v>tlringer</c:v>
                </c:pt>
                <c:pt idx="159">
                  <c:v>yforster</c:v>
                </c:pt>
                <c:pt idx="160">
                  <c:v>wires</c:v>
                </c:pt>
                <c:pt idx="161">
                  <c:v>Claude.Marche@lri.fr</c:v>
                </c:pt>
                <c:pt idx="162">
                  <c:v>asr</c:v>
                </c:pt>
                <c:pt idx="163">
                  <c:v>akoprow</c:v>
                </c:pt>
                <c:pt idx="164">
                  <c:v>Qinxiang Cao &lt;caoqinxiang@gmail.com&gt;</c:v>
                </c:pt>
                <c:pt idx="165">
                  <c:v>kevinsullivan</c:v>
                </c:pt>
                <c:pt idx="166">
                  <c:v>andres-erbsen-sifive</c:v>
                </c:pt>
                <c:pt idx="167">
                  <c:v>elazarg</c:v>
                </c:pt>
                <c:pt idx="168">
                  <c:v>didickman</c:v>
                </c:pt>
                <c:pt idx="169">
                  <c:v>ruibaptista@live.com</c:v>
                </c:pt>
                <c:pt idx="170">
                  <c:v>Chris Dams &lt;Chris.Spam.nl@gmail.com&gt;</c:v>
                </c:pt>
                <c:pt idx="171">
                  <c:v>wilcoxjay</c:v>
                </c:pt>
                <c:pt idx="172">
                  <c:v>jaykru</c:v>
                </c:pt>
                <c:pt idx="173">
                  <c:v>HuStmpHrrr</c:v>
                </c:pt>
                <c:pt idx="174">
                  <c:v>bodeveix@irit.fr</c:v>
                </c:pt>
                <c:pt idx="175">
                  <c:v>Baptiste Jonglez &lt;baptiste@jonglez.org&gt;</c:v>
                </c:pt>
                <c:pt idx="176">
                  <c:v>Nuno Gaspar &lt;nuno.gaspar@inria.fr&gt;</c:v>
                </c:pt>
                <c:pt idx="177">
                  <c:v>wkolowski</c:v>
                </c:pt>
                <c:pt idx="178">
                  <c:v>Peter LeFanu Lumsdaine &lt;p.l.lumsdaine@gmail.com&gt;</c:v>
                </c:pt>
                <c:pt idx="179">
                  <c:v>langston-barrett</c:v>
                </c:pt>
                <c:pt idx="180">
                  <c:v>Jacek Chrząszcz &lt;chrzaszcz@mimuw.edu.pl&gt;</c:v>
                </c:pt>
                <c:pt idx="181">
                  <c:v>STyx &lt;PlaSTyx@free.fr&gt;</c:v>
                </c:pt>
                <c:pt idx="182">
                  <c:v>JonasOberhauser</c:v>
                </c:pt>
                <c:pt idx="183">
                  <c:v>francoisthire</c:v>
                </c:pt>
                <c:pt idx="184">
                  <c:v>euisuny</c:v>
                </c:pt>
                <c:pt idx="185">
                  <c:v>Danko Ilik &lt;danko@lix.polytechnique.fr&gt;</c:v>
                </c:pt>
                <c:pt idx="186">
                  <c:v>lthms</c:v>
                </c:pt>
                <c:pt idx="187">
                  <c:v>zorun</c:v>
                </c:pt>
                <c:pt idx="188">
                  <c:v>anoun@labri.fr</c:v>
                </c:pt>
                <c:pt idx="189">
                  <c:v>dfoxfranke</c:v>
                </c:pt>
                <c:pt idx="190">
                  <c:v>Scott &lt;fidget324@gmail.com&gt;</c:v>
                </c:pt>
                <c:pt idx="191">
                  <c:v>Paolo Herms &lt;paolo.herms@cea.fr&gt;</c:v>
                </c:pt>
                <c:pt idx="192">
                  <c:v>pierrecregut</c:v>
                </c:pt>
                <c:pt idx="193">
                  <c:v>Georgy Dunaev &lt;georgedunaev@gmail.com&gt;</c:v>
                </c:pt>
                <c:pt idx="194">
                  <c:v>Stéphane Lescuyer &lt;stephane.lescuyer@lri.fr&gt;</c:v>
                </c:pt>
                <c:pt idx="195">
                  <c:v>SimonBoulier</c:v>
                </c:pt>
                <c:pt idx="196">
                  <c:v>vgbl</c:v>
                </c:pt>
                <c:pt idx="197">
                  <c:v>Mark Dickinson &lt;dickinsm@gmail.com&gt;</c:v>
                </c:pt>
                <c:pt idx="198">
                  <c:v>llelf</c:v>
                </c:pt>
                <c:pt idx="199">
                  <c:v>virgile.prevosto@m4x.org</c:v>
                </c:pt>
                <c:pt idx="200">
                  <c:v>cryslith</c:v>
                </c:pt>
                <c:pt idx="201">
                  <c:v>corwin-of-amber</c:v>
                </c:pt>
                <c:pt idx="202">
                  <c:v>Tanaka Akira &lt;akr@fsij.org&gt;</c:v>
                </c:pt>
                <c:pt idx="203">
                  <c:v>tebbi</c:v>
                </c:pt>
                <c:pt idx="204">
                  <c:v>Sidi Ould Biha &lt;Sidi.Ould_Biha@sophia.inria.fr&gt;</c:v>
                </c:pt>
                <c:pt idx="205">
                  <c:v>Cristóbal Camarero &lt;nakacristo@hotmail.com&gt;</c:v>
                </c:pt>
                <c:pt idx="206">
                  <c:v>erkkil@gmail.com</c:v>
                </c:pt>
                <c:pt idx="207">
                  <c:v>MackieLoeffel</c:v>
                </c:pt>
                <c:pt idx="208">
                  <c:v>t6s</c:v>
                </c:pt>
                <c:pt idx="209">
                  <c:v>bluelightning32</c:v>
                </c:pt>
                <c:pt idx="210">
                  <c:v>Kiyoshi YAMADA &lt;kiyoshi.coquser@gmail.com&gt;</c:v>
                </c:pt>
                <c:pt idx="211">
                  <c:v>paulin@lri.fr</c:v>
                </c:pt>
                <c:pt idx="212">
                  <c:v>ewd@dai.ed.ac.uk</c:v>
                </c:pt>
                <c:pt idx="213">
                  <c:v>Zoltán S. Márk &lt;markzoli@yahoo.com&gt;</c:v>
                </c:pt>
                <c:pt idx="214">
                  <c:v>sielenk@gmx.de</c:v>
                </c:pt>
                <c:pt idx="215">
                  <c:v>xiemaisi@yahoo.de</c:v>
                </c:pt>
                <c:pt idx="216">
                  <c:v>jeremie-koenig</c:v>
                </c:pt>
                <c:pt idx="217">
                  <c:v>David Darais &lt;darais@seas.harvard.edu&gt;</c:v>
                </c:pt>
                <c:pt idx="218">
                  <c:v>elefthei</c:v>
                </c:pt>
                <c:pt idx="219">
                  <c:v>devriese@cs.tcd.ie</c:v>
                </c:pt>
                <c:pt idx="220">
                  <c:v>steffahn</c:v>
                </c:pt>
                <c:pt idx="221">
                  <c:v>Felipe Cerqueira &lt;felipec@mpi-sws.org&gt;</c:v>
                </c:pt>
                <c:pt idx="222">
                  <c:v>TheoWinterhalter</c:v>
                </c:pt>
                <c:pt idx="223">
                  <c:v>QinxiangCao</c:v>
                </c:pt>
                <c:pt idx="224">
                  <c:v>jeremydaw</c:v>
                </c:pt>
                <c:pt idx="225">
                  <c:v>dasuxullebt</c:v>
                </c:pt>
                <c:pt idx="226">
                  <c:v>Ian Johnson &lt;ianj@ccs.neu.edu&gt;</c:v>
                </c:pt>
                <c:pt idx="227">
                  <c:v>seachel</c:v>
                </c:pt>
                <c:pt idx="228">
                  <c:v>gasparattila</c:v>
                </c:pt>
                <c:pt idx="229">
                  <c:v>harke@cs.pdx.edu</c:v>
                </c:pt>
                <c:pt idx="230">
                  <c:v>ianshil</c:v>
                </c:pt>
                <c:pt idx="231">
                  <c:v>rlepigre</c:v>
                </c:pt>
                <c:pt idx="232">
                  <c:v>achlipala</c:v>
                </c:pt>
                <c:pt idx="233">
                  <c:v>anishathalye</c:v>
                </c:pt>
                <c:pt idx="234">
                  <c:v>Jorge Luis Sacchini &lt;Jorge-Luis.Sacchini@FireEye.com&gt;</c:v>
                </c:pt>
                <c:pt idx="235">
                  <c:v>Clement.Renard@inria.fr</c:v>
                </c:pt>
                <c:pt idx="236">
                  <c:v>anne-pacalet</c:v>
                </c:pt>
                <c:pt idx="237">
                  <c:v>(Other)</c:v>
                </c:pt>
              </c:strCache>
            </c:strRef>
          </c:cat>
          <c:val>
            <c:numRef>
              <c:f>Sheet1!$A$13:$ID$13</c:f>
              <c:numCache>
                <c:formatCode>General</c:formatCode>
                <c:ptCount val="238"/>
                <c:pt idx="0">
                  <c:v>2012</c:v>
                </c:pt>
                <c:pt idx="1">
                  <c:v>27</c:v>
                </c:pt>
                <c:pt idx="8">
                  <c:v>3</c:v>
                </c:pt>
                <c:pt idx="11">
                  <c:v>7</c:v>
                </c:pt>
                <c:pt idx="14">
                  <c:v>1</c:v>
                </c:pt>
                <c:pt idx="15">
                  <c:v>2</c:v>
                </c:pt>
                <c:pt idx="16">
                  <c:v>17</c:v>
                </c:pt>
                <c:pt idx="17">
                  <c:v>4</c:v>
                </c:pt>
                <c:pt idx="18">
                  <c:v>12</c:v>
                </c:pt>
                <c:pt idx="21">
                  <c:v>11</c:v>
                </c:pt>
                <c:pt idx="26">
                  <c:v>1</c:v>
                </c:pt>
                <c:pt idx="29">
                  <c:v>1</c:v>
                </c:pt>
                <c:pt idx="30">
                  <c:v>6</c:v>
                </c:pt>
                <c:pt idx="31">
                  <c:v>1</c:v>
                </c:pt>
                <c:pt idx="32">
                  <c:v>2</c:v>
                </c:pt>
                <c:pt idx="33">
                  <c:v>11</c:v>
                </c:pt>
                <c:pt idx="34">
                  <c:v>5</c:v>
                </c:pt>
                <c:pt idx="40">
                  <c:v>8</c:v>
                </c:pt>
                <c:pt idx="46">
                  <c:v>8</c:v>
                </c:pt>
                <c:pt idx="49">
                  <c:v>2</c:v>
                </c:pt>
                <c:pt idx="52">
                  <c:v>1</c:v>
                </c:pt>
                <c:pt idx="53">
                  <c:v>13</c:v>
                </c:pt>
                <c:pt idx="55">
                  <c:v>1</c:v>
                </c:pt>
                <c:pt idx="56">
                  <c:v>2</c:v>
                </c:pt>
                <c:pt idx="64">
                  <c:v>9</c:v>
                </c:pt>
                <c:pt idx="66">
                  <c:v>12</c:v>
                </c:pt>
                <c:pt idx="68">
                  <c:v>1</c:v>
                </c:pt>
                <c:pt idx="72">
                  <c:v>1</c:v>
                </c:pt>
                <c:pt idx="75">
                  <c:v>21</c:v>
                </c:pt>
                <c:pt idx="78">
                  <c:v>6</c:v>
                </c:pt>
                <c:pt idx="81">
                  <c:v>1</c:v>
                </c:pt>
                <c:pt idx="86">
                  <c:v>4</c:v>
                </c:pt>
                <c:pt idx="87">
                  <c:v>1</c:v>
                </c:pt>
                <c:pt idx="88">
                  <c:v>1</c:v>
                </c:pt>
                <c:pt idx="90">
                  <c:v>3</c:v>
                </c:pt>
                <c:pt idx="92">
                  <c:v>1</c:v>
                </c:pt>
                <c:pt idx="118">
                  <c:v>1</c:v>
                </c:pt>
                <c:pt idx="119">
                  <c:v>6</c:v>
                </c:pt>
                <c:pt idx="132">
                  <c:v>2</c:v>
                </c:pt>
                <c:pt idx="135">
                  <c:v>2</c:v>
                </c:pt>
                <c:pt idx="140">
                  <c:v>1</c:v>
                </c:pt>
                <c:pt idx="141">
                  <c:v>5</c:v>
                </c:pt>
                <c:pt idx="145">
                  <c:v>1</c:v>
                </c:pt>
                <c:pt idx="147">
                  <c:v>3</c:v>
                </c:pt>
                <c:pt idx="175">
                  <c:v>1</c:v>
                </c:pt>
                <c:pt idx="176">
                  <c:v>2</c:v>
                </c:pt>
                <c:pt idx="213">
                  <c:v>2</c:v>
                </c:pt>
                <c:pt idx="214">
                  <c:v>3</c:v>
                </c:pt>
                <c:pt idx="216">
                  <c:v>1</c:v>
                </c:pt>
                <c:pt idx="217">
                  <c:v>1</c:v>
                </c:pt>
                <c:pt idx="226">
                  <c:v>1</c:v>
                </c:pt>
                <c:pt idx="232">
                  <c:v>2</c:v>
                </c:pt>
                <c:pt idx="23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1E2-4614-9D88-3E605DB2C1F2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Sheet1!$A$1:$ID$1</c:f>
              <c:strCache>
                <c:ptCount val="238"/>
                <c:pt idx="0">
                  <c:v>year</c:v>
                </c:pt>
                <c:pt idx="1">
                  <c:v>JasonGross</c:v>
                </c:pt>
                <c:pt idx="2">
                  <c:v>jfehrle</c:v>
                </c:pt>
                <c:pt idx="3">
                  <c:v>ejgallego</c:v>
                </c:pt>
                <c:pt idx="4">
                  <c:v>SkySkimmer</c:v>
                </c:pt>
                <c:pt idx="5">
                  <c:v>Zimmi48</c:v>
                </c:pt>
                <c:pt idx="6">
                  <c:v>jonleivent</c:v>
                </c:pt>
                <c:pt idx="7">
                  <c:v>RalfJung</c:v>
                </c:pt>
                <c:pt idx="8">
                  <c:v>maximedenes</c:v>
                </c:pt>
                <c:pt idx="9">
                  <c:v>MSoegtropIMC</c:v>
                </c:pt>
                <c:pt idx="10">
                  <c:v>herbelin</c:v>
                </c:pt>
                <c:pt idx="11">
                  <c:v>ppedrot</c:v>
                </c:pt>
                <c:pt idx="12">
                  <c:v>samuelgruetter</c:v>
                </c:pt>
                <c:pt idx="13">
                  <c:v>andres-erbsen</c:v>
                </c:pt>
                <c:pt idx="14">
                  <c:v>silene</c:v>
                </c:pt>
                <c:pt idx="15">
                  <c:v>gares</c:v>
                </c:pt>
                <c:pt idx="16">
                  <c:v>charguer</c:v>
                </c:pt>
                <c:pt idx="17">
                  <c:v>andrew-appel</c:v>
                </c:pt>
                <c:pt idx="18">
                  <c:v>robbertkrebbers</c:v>
                </c:pt>
                <c:pt idx="19">
                  <c:v>Alizter</c:v>
                </c:pt>
                <c:pt idx="20">
                  <c:v>tchajed</c:v>
                </c:pt>
                <c:pt idx="21">
                  <c:v>fblanqui</c:v>
                </c:pt>
                <c:pt idx="22">
                  <c:v>cpitclaudel</c:v>
                </c:pt>
                <c:pt idx="23">
                  <c:v>Eelis</c:v>
                </c:pt>
                <c:pt idx="24">
                  <c:v>anton-trunov</c:v>
                </c:pt>
                <c:pt idx="25">
                  <c:v>Janno</c:v>
                </c:pt>
                <c:pt idx="26">
                  <c:v>Casteran</c:v>
                </c:pt>
                <c:pt idx="27">
                  <c:v>Blaisorblade</c:v>
                </c:pt>
                <c:pt idx="28">
                  <c:v>Matafou</c:v>
                </c:pt>
                <c:pt idx="29">
                  <c:v>tomprince</c:v>
                </c:pt>
                <c:pt idx="30">
                  <c:v>Lionel-Rieg</c:v>
                </c:pt>
                <c:pt idx="31">
                  <c:v>xavierleroy</c:v>
                </c:pt>
                <c:pt idx="32">
                  <c:v>siegebell</c:v>
                </c:pt>
                <c:pt idx="33">
                  <c:v>Ian Lynagh &lt;igloo@earth.li&gt;</c:v>
                </c:pt>
                <c:pt idx="34">
                  <c:v>fajb</c:v>
                </c:pt>
                <c:pt idx="35">
                  <c:v>Roland.Zumkeller@polytechnique.fr</c:v>
                </c:pt>
                <c:pt idx="36">
                  <c:v>jashug</c:v>
                </c:pt>
                <c:pt idx="37">
                  <c:v>psteckler</c:v>
                </c:pt>
                <c:pt idx="38">
                  <c:v>ybertot</c:v>
                </c:pt>
                <c:pt idx="39">
                  <c:v>Tuplanolla</c:v>
                </c:pt>
                <c:pt idx="40">
                  <c:v>gmalecha</c:v>
                </c:pt>
                <c:pt idx="41">
                  <c:v>roconnor</c:v>
                </c:pt>
                <c:pt idx="42">
                  <c:v>greenrd</c:v>
                </c:pt>
                <c:pt idx="43">
                  <c:v>zeldovich</c:v>
                </c:pt>
                <c:pt idx="44">
                  <c:v>jwiegley</c:v>
                </c:pt>
                <c:pt idx="45">
                  <c:v>davidnowak</c:v>
                </c:pt>
                <c:pt idx="46">
                  <c:v>hendriktews</c:v>
                </c:pt>
                <c:pt idx="47">
                  <c:v>mattam82</c:v>
                </c:pt>
                <c:pt idx="48">
                  <c:v>DanGrayson</c:v>
                </c:pt>
                <c:pt idx="49">
                  <c:v>erikmd</c:v>
                </c:pt>
                <c:pt idx="50">
                  <c:v>Lysxia</c:v>
                </c:pt>
                <c:pt idx="51">
                  <c:v>amccreight</c:v>
                </c:pt>
                <c:pt idx="52">
                  <c:v>letouzey</c:v>
                </c:pt>
                <c:pt idx="53">
                  <c:v>pirbo</c:v>
                </c:pt>
                <c:pt idx="54">
                  <c:v>matejkosik</c:v>
                </c:pt>
                <c:pt idx="55">
                  <c:v>ethan.aubin@gmail.com</c:v>
                </c:pt>
                <c:pt idx="56">
                  <c:v>rmatthes</c:v>
                </c:pt>
                <c:pt idx="57">
                  <c:v>mikeshulman</c:v>
                </c:pt>
                <c:pt idx="58">
                  <c:v>pi8027</c:v>
                </c:pt>
                <c:pt idx="59">
                  <c:v>brianaydemir2</c:v>
                </c:pt>
                <c:pt idx="60">
                  <c:v>CohenCyril</c:v>
                </c:pt>
                <c:pt idx="61">
                  <c:v>eponier</c:v>
                </c:pt>
                <c:pt idx="62">
                  <c:v>vzaliva</c:v>
                </c:pt>
                <c:pt idx="63">
                  <c:v>olaure01</c:v>
                </c:pt>
                <c:pt idx="64">
                  <c:v>AUGER Cédric &lt;cauger@lri.fr&gt;</c:v>
                </c:pt>
                <c:pt idx="65">
                  <c:v>vbgl</c:v>
                </c:pt>
                <c:pt idx="66">
                  <c:v>braibant</c:v>
                </c:pt>
                <c:pt idx="67">
                  <c:v>Eduardo.Gimenez@trusted-logic.fr</c:v>
                </c:pt>
                <c:pt idx="68">
                  <c:v>amahboubi</c:v>
                </c:pt>
                <c:pt idx="69">
                  <c:v>mrhaandi</c:v>
                </c:pt>
                <c:pt idx="70">
                  <c:v>tupelo-schneck</c:v>
                </c:pt>
                <c:pt idx="71">
                  <c:v>glondu</c:v>
                </c:pt>
                <c:pt idx="72">
                  <c:v>ckeller</c:v>
                </c:pt>
                <c:pt idx="73">
                  <c:v>jhjourdan</c:v>
                </c:pt>
                <c:pt idx="74">
                  <c:v>lionel@mamane.lu</c:v>
                </c:pt>
                <c:pt idx="75">
                  <c:v>Henk-Jan van Tuyl &lt;hjgtuyl@chello.nl&gt;</c:v>
                </c:pt>
                <c:pt idx="76">
                  <c:v>LasseBlaauwbroek</c:v>
                </c:pt>
                <c:pt idx="77">
                  <c:v>ana-borges</c:v>
                </c:pt>
                <c:pt idx="78">
                  <c:v>Ptival</c:v>
                </c:pt>
                <c:pt idx="79">
                  <c:v>Armael</c:v>
                </c:pt>
                <c:pt idx="80">
                  <c:v>jnarboux</c:v>
                </c:pt>
                <c:pt idx="81">
                  <c:v>arthuraa</c:v>
                </c:pt>
                <c:pt idx="82">
                  <c:v>akr</c:v>
                </c:pt>
                <c:pt idx="83">
                  <c:v>fakusb</c:v>
                </c:pt>
                <c:pt idx="84">
                  <c:v>jad-hamza</c:v>
                </c:pt>
                <c:pt idx="85">
                  <c:v>Brian Campbell &lt;Brian.Campbell@ed.ac.uk&gt;</c:v>
                </c:pt>
                <c:pt idx="86">
                  <c:v>roglo</c:v>
                </c:pt>
                <c:pt idx="87">
                  <c:v>Yevgeniy Makarov &lt;emakarov@gmail.com&gt;</c:v>
                </c:pt>
                <c:pt idx="88">
                  <c:v>thery</c:v>
                </c:pt>
                <c:pt idx="89">
                  <c:v>boulme</c:v>
                </c:pt>
                <c:pt idx="90">
                  <c:v>fpottier</c:v>
                </c:pt>
                <c:pt idx="91">
                  <c:v>ggonthier</c:v>
                </c:pt>
                <c:pt idx="92">
                  <c:v>forestjulien</c:v>
                </c:pt>
                <c:pt idx="93">
                  <c:v>PierreCorbineau</c:v>
                </c:pt>
                <c:pt idx="94">
                  <c:v>vporton</c:v>
                </c:pt>
                <c:pt idx="95">
                  <c:v>spitters</c:v>
                </c:pt>
                <c:pt idx="96">
                  <c:v>andersk</c:v>
                </c:pt>
                <c:pt idx="97">
                  <c:v>huitseeker</c:v>
                </c:pt>
                <c:pt idx="98">
                  <c:v>whonore</c:v>
                </c:pt>
                <c:pt idx="99">
                  <c:v>emakarov@lix.polytechnique.fr</c:v>
                </c:pt>
                <c:pt idx="100">
                  <c:v>bcpierce00</c:v>
                </c:pt>
                <c:pt idx="101">
                  <c:v>chdoc</c:v>
                </c:pt>
                <c:pt idx="102">
                  <c:v>mlasson</c:v>
                </c:pt>
                <c:pt idx="103">
                  <c:v>damien-pous</c:v>
                </c:pt>
                <c:pt idx="104">
                  <c:v>aspiwack</c:v>
                </c:pt>
                <c:pt idx="105">
                  <c:v>treinen</c:v>
                </c:pt>
                <c:pt idx="106">
                  <c:v>milad@cs.kun.nl</c:v>
                </c:pt>
                <c:pt idx="107">
                  <c:v>proux01</c:v>
                </c:pt>
                <c:pt idx="108">
                  <c:v>bcip</c:v>
                </c:pt>
                <c:pt idx="109">
                  <c:v>kyoDralliam</c:v>
                </c:pt>
                <c:pt idx="110">
                  <c:v>vsiles</c:v>
                </c:pt>
                <c:pt idx="111">
                  <c:v>carlos@math.unice.fr</c:v>
                </c:pt>
                <c:pt idx="112">
                  <c:v>QinshiWang</c:v>
                </c:pt>
                <c:pt idx="113">
                  <c:v>maggesi</c:v>
                </c:pt>
                <c:pt idx="114">
                  <c:v>Mbodin</c:v>
                </c:pt>
                <c:pt idx="115">
                  <c:v>contejea@lri.fr</c:v>
                </c:pt>
                <c:pt idx="116">
                  <c:v>artagnon</c:v>
                </c:pt>
                <c:pt idx="117">
                  <c:v>magaud</c:v>
                </c:pt>
                <c:pt idx="118">
                  <c:v>jlottes</c:v>
                </c:pt>
                <c:pt idx="119">
                  <c:v>gdsfh</c:v>
                </c:pt>
                <c:pt idx="120">
                  <c:v>Adam Megacz &lt;megacz@cs.berkeley.edu&gt;</c:v>
                </c:pt>
                <c:pt idx="121">
                  <c:v>clarus</c:v>
                </c:pt>
                <c:pt idx="122">
                  <c:v>larsr</c:v>
                </c:pt>
                <c:pt idx="123">
                  <c:v>ghost</c:v>
                </c:pt>
                <c:pt idx="124">
                  <c:v>SnarkBoojum</c:v>
                </c:pt>
                <c:pt idx="125">
                  <c:v>bmsherman</c:v>
                </c:pt>
                <c:pt idx="126">
                  <c:v>backtracking</c:v>
                </c:pt>
                <c:pt idx="127">
                  <c:v>bollu</c:v>
                </c:pt>
                <c:pt idx="128">
                  <c:v>damien.doligez@inria.fr</c:v>
                </c:pt>
                <c:pt idx="129">
                  <c:v>pilki</c:v>
                </c:pt>
                <c:pt idx="130">
                  <c:v>jasper@cs.kun.nl</c:v>
                </c:pt>
                <c:pt idx="131">
                  <c:v>Jean-Marc Notin &lt;notin@lix.polytechnique.fr&gt;</c:v>
                </c:pt>
                <c:pt idx="132">
                  <c:v>Andrew Kennedy &lt;akenn@microsoft.com&gt;</c:v>
                </c:pt>
                <c:pt idx="133">
                  <c:v>andreaslyn</c:v>
                </c:pt>
                <c:pt idx="134">
                  <c:v>Roger Witte &lt;rogerwite@yahoo.co.uk&gt;</c:v>
                </c:pt>
                <c:pt idx="135">
                  <c:v>Charlie D &lt;coqletsgo@yahoo.com&gt;</c:v>
                </c:pt>
                <c:pt idx="136">
                  <c:v>jbapple</c:v>
                </c:pt>
                <c:pt idx="137">
                  <c:v>yakobowski</c:v>
                </c:pt>
                <c:pt idx="138">
                  <c:v>eluuk</c:v>
                </c:pt>
                <c:pt idx="139">
                  <c:v>david.pichardie@irisa.fr</c:v>
                </c:pt>
                <c:pt idx="140">
                  <c:v>barras</c:v>
                </c:pt>
                <c:pt idx="141">
                  <c:v>ezyang</c:v>
                </c:pt>
                <c:pt idx="142">
                  <c:v>aa755</c:v>
                </c:pt>
                <c:pt idx="143">
                  <c:v>liyishuai</c:v>
                </c:pt>
                <c:pt idx="144">
                  <c:v>jimyu94</c:v>
                </c:pt>
                <c:pt idx="145">
                  <c:v>beta-ziliani</c:v>
                </c:pt>
                <c:pt idx="146">
                  <c:v>Columbus240</c:v>
                </c:pt>
                <c:pt idx="147">
                  <c:v>Chung-Kil Hur &lt;gil.hur@gmail.com&gt;</c:v>
                </c:pt>
                <c:pt idx="148">
                  <c:v>palmskog</c:v>
                </c:pt>
                <c:pt idx="149">
                  <c:v>David M. Cooke &lt;david.m.cooke@gmail.com&gt;</c:v>
                </c:pt>
                <c:pt idx="150">
                  <c:v>signoles</c:v>
                </c:pt>
                <c:pt idx="151">
                  <c:v>rnrand</c:v>
                </c:pt>
                <c:pt idx="152">
                  <c:v>orilahav</c:v>
                </c:pt>
                <c:pt idx="153">
                  <c:v>nomeata</c:v>
                </c:pt>
                <c:pt idx="154">
                  <c:v>gasche</c:v>
                </c:pt>
                <c:pt idx="155">
                  <c:v>kindaro</c:v>
                </c:pt>
                <c:pt idx="156">
                  <c:v>cmangin</c:v>
                </c:pt>
                <c:pt idx="157">
                  <c:v>sacerdot@cs.unibo.it</c:v>
                </c:pt>
                <c:pt idx="158">
                  <c:v>tlringer</c:v>
                </c:pt>
                <c:pt idx="159">
                  <c:v>yforster</c:v>
                </c:pt>
                <c:pt idx="160">
                  <c:v>wires</c:v>
                </c:pt>
                <c:pt idx="161">
                  <c:v>Claude.Marche@lri.fr</c:v>
                </c:pt>
                <c:pt idx="162">
                  <c:v>asr</c:v>
                </c:pt>
                <c:pt idx="163">
                  <c:v>akoprow</c:v>
                </c:pt>
                <c:pt idx="164">
                  <c:v>Qinxiang Cao &lt;caoqinxiang@gmail.com&gt;</c:v>
                </c:pt>
                <c:pt idx="165">
                  <c:v>kevinsullivan</c:v>
                </c:pt>
                <c:pt idx="166">
                  <c:v>andres-erbsen-sifive</c:v>
                </c:pt>
                <c:pt idx="167">
                  <c:v>elazarg</c:v>
                </c:pt>
                <c:pt idx="168">
                  <c:v>didickman</c:v>
                </c:pt>
                <c:pt idx="169">
                  <c:v>ruibaptista@live.com</c:v>
                </c:pt>
                <c:pt idx="170">
                  <c:v>Chris Dams &lt;Chris.Spam.nl@gmail.com&gt;</c:v>
                </c:pt>
                <c:pt idx="171">
                  <c:v>wilcoxjay</c:v>
                </c:pt>
                <c:pt idx="172">
                  <c:v>jaykru</c:v>
                </c:pt>
                <c:pt idx="173">
                  <c:v>HuStmpHrrr</c:v>
                </c:pt>
                <c:pt idx="174">
                  <c:v>bodeveix@irit.fr</c:v>
                </c:pt>
                <c:pt idx="175">
                  <c:v>Baptiste Jonglez &lt;baptiste@jonglez.org&gt;</c:v>
                </c:pt>
                <c:pt idx="176">
                  <c:v>Nuno Gaspar &lt;nuno.gaspar@inria.fr&gt;</c:v>
                </c:pt>
                <c:pt idx="177">
                  <c:v>wkolowski</c:v>
                </c:pt>
                <c:pt idx="178">
                  <c:v>Peter LeFanu Lumsdaine &lt;p.l.lumsdaine@gmail.com&gt;</c:v>
                </c:pt>
                <c:pt idx="179">
                  <c:v>langston-barrett</c:v>
                </c:pt>
                <c:pt idx="180">
                  <c:v>Jacek Chrząszcz &lt;chrzaszcz@mimuw.edu.pl&gt;</c:v>
                </c:pt>
                <c:pt idx="181">
                  <c:v>STyx &lt;PlaSTyx@free.fr&gt;</c:v>
                </c:pt>
                <c:pt idx="182">
                  <c:v>JonasOberhauser</c:v>
                </c:pt>
                <c:pt idx="183">
                  <c:v>francoisthire</c:v>
                </c:pt>
                <c:pt idx="184">
                  <c:v>euisuny</c:v>
                </c:pt>
                <c:pt idx="185">
                  <c:v>Danko Ilik &lt;danko@lix.polytechnique.fr&gt;</c:v>
                </c:pt>
                <c:pt idx="186">
                  <c:v>lthms</c:v>
                </c:pt>
                <c:pt idx="187">
                  <c:v>zorun</c:v>
                </c:pt>
                <c:pt idx="188">
                  <c:v>anoun@labri.fr</c:v>
                </c:pt>
                <c:pt idx="189">
                  <c:v>dfoxfranke</c:v>
                </c:pt>
                <c:pt idx="190">
                  <c:v>Scott &lt;fidget324@gmail.com&gt;</c:v>
                </c:pt>
                <c:pt idx="191">
                  <c:v>Paolo Herms &lt;paolo.herms@cea.fr&gt;</c:v>
                </c:pt>
                <c:pt idx="192">
                  <c:v>pierrecregut</c:v>
                </c:pt>
                <c:pt idx="193">
                  <c:v>Georgy Dunaev &lt;georgedunaev@gmail.com&gt;</c:v>
                </c:pt>
                <c:pt idx="194">
                  <c:v>Stéphane Lescuyer &lt;stephane.lescuyer@lri.fr&gt;</c:v>
                </c:pt>
                <c:pt idx="195">
                  <c:v>SimonBoulier</c:v>
                </c:pt>
                <c:pt idx="196">
                  <c:v>vgbl</c:v>
                </c:pt>
                <c:pt idx="197">
                  <c:v>Mark Dickinson &lt;dickinsm@gmail.com&gt;</c:v>
                </c:pt>
                <c:pt idx="198">
                  <c:v>llelf</c:v>
                </c:pt>
                <c:pt idx="199">
                  <c:v>virgile.prevosto@m4x.org</c:v>
                </c:pt>
                <c:pt idx="200">
                  <c:v>cryslith</c:v>
                </c:pt>
                <c:pt idx="201">
                  <c:v>corwin-of-amber</c:v>
                </c:pt>
                <c:pt idx="202">
                  <c:v>Tanaka Akira &lt;akr@fsij.org&gt;</c:v>
                </c:pt>
                <c:pt idx="203">
                  <c:v>tebbi</c:v>
                </c:pt>
                <c:pt idx="204">
                  <c:v>Sidi Ould Biha &lt;Sidi.Ould_Biha@sophia.inria.fr&gt;</c:v>
                </c:pt>
                <c:pt idx="205">
                  <c:v>Cristóbal Camarero &lt;nakacristo@hotmail.com&gt;</c:v>
                </c:pt>
                <c:pt idx="206">
                  <c:v>erkkil@gmail.com</c:v>
                </c:pt>
                <c:pt idx="207">
                  <c:v>MackieLoeffel</c:v>
                </c:pt>
                <c:pt idx="208">
                  <c:v>t6s</c:v>
                </c:pt>
                <c:pt idx="209">
                  <c:v>bluelightning32</c:v>
                </c:pt>
                <c:pt idx="210">
                  <c:v>Kiyoshi YAMADA &lt;kiyoshi.coquser@gmail.com&gt;</c:v>
                </c:pt>
                <c:pt idx="211">
                  <c:v>paulin@lri.fr</c:v>
                </c:pt>
                <c:pt idx="212">
                  <c:v>ewd@dai.ed.ac.uk</c:v>
                </c:pt>
                <c:pt idx="213">
                  <c:v>Zoltán S. Márk &lt;markzoli@yahoo.com&gt;</c:v>
                </c:pt>
                <c:pt idx="214">
                  <c:v>sielenk@gmx.de</c:v>
                </c:pt>
                <c:pt idx="215">
                  <c:v>xiemaisi@yahoo.de</c:v>
                </c:pt>
                <c:pt idx="216">
                  <c:v>jeremie-koenig</c:v>
                </c:pt>
                <c:pt idx="217">
                  <c:v>David Darais &lt;darais@seas.harvard.edu&gt;</c:v>
                </c:pt>
                <c:pt idx="218">
                  <c:v>elefthei</c:v>
                </c:pt>
                <c:pt idx="219">
                  <c:v>devriese@cs.tcd.ie</c:v>
                </c:pt>
                <c:pt idx="220">
                  <c:v>steffahn</c:v>
                </c:pt>
                <c:pt idx="221">
                  <c:v>Felipe Cerqueira &lt;felipec@mpi-sws.org&gt;</c:v>
                </c:pt>
                <c:pt idx="222">
                  <c:v>TheoWinterhalter</c:v>
                </c:pt>
                <c:pt idx="223">
                  <c:v>QinxiangCao</c:v>
                </c:pt>
                <c:pt idx="224">
                  <c:v>jeremydaw</c:v>
                </c:pt>
                <c:pt idx="225">
                  <c:v>dasuxullebt</c:v>
                </c:pt>
                <c:pt idx="226">
                  <c:v>Ian Johnson &lt;ianj@ccs.neu.edu&gt;</c:v>
                </c:pt>
                <c:pt idx="227">
                  <c:v>seachel</c:v>
                </c:pt>
                <c:pt idx="228">
                  <c:v>gasparattila</c:v>
                </c:pt>
                <c:pt idx="229">
                  <c:v>harke@cs.pdx.edu</c:v>
                </c:pt>
                <c:pt idx="230">
                  <c:v>ianshil</c:v>
                </c:pt>
                <c:pt idx="231">
                  <c:v>rlepigre</c:v>
                </c:pt>
                <c:pt idx="232">
                  <c:v>achlipala</c:v>
                </c:pt>
                <c:pt idx="233">
                  <c:v>anishathalye</c:v>
                </c:pt>
                <c:pt idx="234">
                  <c:v>Jorge Luis Sacchini &lt;Jorge-Luis.Sacchini@FireEye.com&gt;</c:v>
                </c:pt>
                <c:pt idx="235">
                  <c:v>Clement.Renard@inria.fr</c:v>
                </c:pt>
                <c:pt idx="236">
                  <c:v>anne-pacalet</c:v>
                </c:pt>
                <c:pt idx="237">
                  <c:v>(Other)</c:v>
                </c:pt>
              </c:strCache>
            </c:strRef>
          </c:cat>
          <c:val>
            <c:numRef>
              <c:f>Sheet1!$A$14:$ID$14</c:f>
              <c:numCache>
                <c:formatCode>General</c:formatCode>
                <c:ptCount val="238"/>
                <c:pt idx="0">
                  <c:v>2013</c:v>
                </c:pt>
                <c:pt idx="1">
                  <c:v>107</c:v>
                </c:pt>
                <c:pt idx="8">
                  <c:v>2</c:v>
                </c:pt>
                <c:pt idx="10">
                  <c:v>1</c:v>
                </c:pt>
                <c:pt idx="11">
                  <c:v>7</c:v>
                </c:pt>
                <c:pt idx="14">
                  <c:v>1</c:v>
                </c:pt>
                <c:pt idx="15">
                  <c:v>5</c:v>
                </c:pt>
                <c:pt idx="17">
                  <c:v>8</c:v>
                </c:pt>
                <c:pt idx="18">
                  <c:v>1</c:v>
                </c:pt>
                <c:pt idx="21">
                  <c:v>7</c:v>
                </c:pt>
                <c:pt idx="28">
                  <c:v>1</c:v>
                </c:pt>
                <c:pt idx="30">
                  <c:v>3</c:v>
                </c:pt>
                <c:pt idx="31">
                  <c:v>5</c:v>
                </c:pt>
                <c:pt idx="33">
                  <c:v>1</c:v>
                </c:pt>
                <c:pt idx="38">
                  <c:v>1</c:v>
                </c:pt>
                <c:pt idx="40">
                  <c:v>4</c:v>
                </c:pt>
                <c:pt idx="46">
                  <c:v>5</c:v>
                </c:pt>
                <c:pt idx="48">
                  <c:v>1</c:v>
                </c:pt>
                <c:pt idx="49">
                  <c:v>1</c:v>
                </c:pt>
                <c:pt idx="56">
                  <c:v>1</c:v>
                </c:pt>
                <c:pt idx="60">
                  <c:v>1</c:v>
                </c:pt>
                <c:pt idx="64">
                  <c:v>2</c:v>
                </c:pt>
                <c:pt idx="66">
                  <c:v>1</c:v>
                </c:pt>
                <c:pt idx="72">
                  <c:v>2</c:v>
                </c:pt>
                <c:pt idx="73">
                  <c:v>2</c:v>
                </c:pt>
                <c:pt idx="78">
                  <c:v>1</c:v>
                </c:pt>
                <c:pt idx="81">
                  <c:v>1</c:v>
                </c:pt>
                <c:pt idx="89">
                  <c:v>2</c:v>
                </c:pt>
                <c:pt idx="92">
                  <c:v>1</c:v>
                </c:pt>
                <c:pt idx="94">
                  <c:v>2</c:v>
                </c:pt>
                <c:pt idx="119">
                  <c:v>3</c:v>
                </c:pt>
                <c:pt idx="121">
                  <c:v>3</c:v>
                </c:pt>
                <c:pt idx="122">
                  <c:v>2</c:v>
                </c:pt>
                <c:pt idx="128">
                  <c:v>1</c:v>
                </c:pt>
                <c:pt idx="131">
                  <c:v>1</c:v>
                </c:pt>
                <c:pt idx="135">
                  <c:v>1</c:v>
                </c:pt>
                <c:pt idx="141">
                  <c:v>2</c:v>
                </c:pt>
                <c:pt idx="145">
                  <c:v>1</c:v>
                </c:pt>
                <c:pt idx="149">
                  <c:v>1</c:v>
                </c:pt>
                <c:pt idx="165">
                  <c:v>1</c:v>
                </c:pt>
                <c:pt idx="168">
                  <c:v>2</c:v>
                </c:pt>
                <c:pt idx="169">
                  <c:v>6</c:v>
                </c:pt>
                <c:pt idx="176">
                  <c:v>3</c:v>
                </c:pt>
                <c:pt idx="181">
                  <c:v>1</c:v>
                </c:pt>
                <c:pt idx="203">
                  <c:v>3</c:v>
                </c:pt>
                <c:pt idx="205">
                  <c:v>2</c:v>
                </c:pt>
                <c:pt idx="216">
                  <c:v>1</c:v>
                </c:pt>
                <c:pt idx="217">
                  <c:v>3</c:v>
                </c:pt>
                <c:pt idx="23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1E2-4614-9D88-3E605DB2C1F2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Sheet1!$A$1:$ID$1</c:f>
              <c:strCache>
                <c:ptCount val="238"/>
                <c:pt idx="0">
                  <c:v>year</c:v>
                </c:pt>
                <c:pt idx="1">
                  <c:v>JasonGross</c:v>
                </c:pt>
                <c:pt idx="2">
                  <c:v>jfehrle</c:v>
                </c:pt>
                <c:pt idx="3">
                  <c:v>ejgallego</c:v>
                </c:pt>
                <c:pt idx="4">
                  <c:v>SkySkimmer</c:v>
                </c:pt>
                <c:pt idx="5">
                  <c:v>Zimmi48</c:v>
                </c:pt>
                <c:pt idx="6">
                  <c:v>jonleivent</c:v>
                </c:pt>
                <c:pt idx="7">
                  <c:v>RalfJung</c:v>
                </c:pt>
                <c:pt idx="8">
                  <c:v>maximedenes</c:v>
                </c:pt>
                <c:pt idx="9">
                  <c:v>MSoegtropIMC</c:v>
                </c:pt>
                <c:pt idx="10">
                  <c:v>herbelin</c:v>
                </c:pt>
                <c:pt idx="11">
                  <c:v>ppedrot</c:v>
                </c:pt>
                <c:pt idx="12">
                  <c:v>samuelgruetter</c:v>
                </c:pt>
                <c:pt idx="13">
                  <c:v>andres-erbsen</c:v>
                </c:pt>
                <c:pt idx="14">
                  <c:v>silene</c:v>
                </c:pt>
                <c:pt idx="15">
                  <c:v>gares</c:v>
                </c:pt>
                <c:pt idx="16">
                  <c:v>charguer</c:v>
                </c:pt>
                <c:pt idx="17">
                  <c:v>andrew-appel</c:v>
                </c:pt>
                <c:pt idx="18">
                  <c:v>robbertkrebbers</c:v>
                </c:pt>
                <c:pt idx="19">
                  <c:v>Alizter</c:v>
                </c:pt>
                <c:pt idx="20">
                  <c:v>tchajed</c:v>
                </c:pt>
                <c:pt idx="21">
                  <c:v>fblanqui</c:v>
                </c:pt>
                <c:pt idx="22">
                  <c:v>cpitclaudel</c:v>
                </c:pt>
                <c:pt idx="23">
                  <c:v>Eelis</c:v>
                </c:pt>
                <c:pt idx="24">
                  <c:v>anton-trunov</c:v>
                </c:pt>
                <c:pt idx="25">
                  <c:v>Janno</c:v>
                </c:pt>
                <c:pt idx="26">
                  <c:v>Casteran</c:v>
                </c:pt>
                <c:pt idx="27">
                  <c:v>Blaisorblade</c:v>
                </c:pt>
                <c:pt idx="28">
                  <c:v>Matafou</c:v>
                </c:pt>
                <c:pt idx="29">
                  <c:v>tomprince</c:v>
                </c:pt>
                <c:pt idx="30">
                  <c:v>Lionel-Rieg</c:v>
                </c:pt>
                <c:pt idx="31">
                  <c:v>xavierleroy</c:v>
                </c:pt>
                <c:pt idx="32">
                  <c:v>siegebell</c:v>
                </c:pt>
                <c:pt idx="33">
                  <c:v>Ian Lynagh &lt;igloo@earth.li&gt;</c:v>
                </c:pt>
                <c:pt idx="34">
                  <c:v>fajb</c:v>
                </c:pt>
                <c:pt idx="35">
                  <c:v>Roland.Zumkeller@polytechnique.fr</c:v>
                </c:pt>
                <c:pt idx="36">
                  <c:v>jashug</c:v>
                </c:pt>
                <c:pt idx="37">
                  <c:v>psteckler</c:v>
                </c:pt>
                <c:pt idx="38">
                  <c:v>ybertot</c:v>
                </c:pt>
                <c:pt idx="39">
                  <c:v>Tuplanolla</c:v>
                </c:pt>
                <c:pt idx="40">
                  <c:v>gmalecha</c:v>
                </c:pt>
                <c:pt idx="41">
                  <c:v>roconnor</c:v>
                </c:pt>
                <c:pt idx="42">
                  <c:v>greenrd</c:v>
                </c:pt>
                <c:pt idx="43">
                  <c:v>zeldovich</c:v>
                </c:pt>
                <c:pt idx="44">
                  <c:v>jwiegley</c:v>
                </c:pt>
                <c:pt idx="45">
                  <c:v>davidnowak</c:v>
                </c:pt>
                <c:pt idx="46">
                  <c:v>hendriktews</c:v>
                </c:pt>
                <c:pt idx="47">
                  <c:v>mattam82</c:v>
                </c:pt>
                <c:pt idx="48">
                  <c:v>DanGrayson</c:v>
                </c:pt>
                <c:pt idx="49">
                  <c:v>erikmd</c:v>
                </c:pt>
                <c:pt idx="50">
                  <c:v>Lysxia</c:v>
                </c:pt>
                <c:pt idx="51">
                  <c:v>amccreight</c:v>
                </c:pt>
                <c:pt idx="52">
                  <c:v>letouzey</c:v>
                </c:pt>
                <c:pt idx="53">
                  <c:v>pirbo</c:v>
                </c:pt>
                <c:pt idx="54">
                  <c:v>matejkosik</c:v>
                </c:pt>
                <c:pt idx="55">
                  <c:v>ethan.aubin@gmail.com</c:v>
                </c:pt>
                <c:pt idx="56">
                  <c:v>rmatthes</c:v>
                </c:pt>
                <c:pt idx="57">
                  <c:v>mikeshulman</c:v>
                </c:pt>
                <c:pt idx="58">
                  <c:v>pi8027</c:v>
                </c:pt>
                <c:pt idx="59">
                  <c:v>brianaydemir2</c:v>
                </c:pt>
                <c:pt idx="60">
                  <c:v>CohenCyril</c:v>
                </c:pt>
                <c:pt idx="61">
                  <c:v>eponier</c:v>
                </c:pt>
                <c:pt idx="62">
                  <c:v>vzaliva</c:v>
                </c:pt>
                <c:pt idx="63">
                  <c:v>olaure01</c:v>
                </c:pt>
                <c:pt idx="64">
                  <c:v>AUGER Cédric &lt;cauger@lri.fr&gt;</c:v>
                </c:pt>
                <c:pt idx="65">
                  <c:v>vbgl</c:v>
                </c:pt>
                <c:pt idx="66">
                  <c:v>braibant</c:v>
                </c:pt>
                <c:pt idx="67">
                  <c:v>Eduardo.Gimenez@trusted-logic.fr</c:v>
                </c:pt>
                <c:pt idx="68">
                  <c:v>amahboubi</c:v>
                </c:pt>
                <c:pt idx="69">
                  <c:v>mrhaandi</c:v>
                </c:pt>
                <c:pt idx="70">
                  <c:v>tupelo-schneck</c:v>
                </c:pt>
                <c:pt idx="71">
                  <c:v>glondu</c:v>
                </c:pt>
                <c:pt idx="72">
                  <c:v>ckeller</c:v>
                </c:pt>
                <c:pt idx="73">
                  <c:v>jhjourdan</c:v>
                </c:pt>
                <c:pt idx="74">
                  <c:v>lionel@mamane.lu</c:v>
                </c:pt>
                <c:pt idx="75">
                  <c:v>Henk-Jan van Tuyl &lt;hjgtuyl@chello.nl&gt;</c:v>
                </c:pt>
                <c:pt idx="76">
                  <c:v>LasseBlaauwbroek</c:v>
                </c:pt>
                <c:pt idx="77">
                  <c:v>ana-borges</c:v>
                </c:pt>
                <c:pt idx="78">
                  <c:v>Ptival</c:v>
                </c:pt>
                <c:pt idx="79">
                  <c:v>Armael</c:v>
                </c:pt>
                <c:pt idx="80">
                  <c:v>jnarboux</c:v>
                </c:pt>
                <c:pt idx="81">
                  <c:v>arthuraa</c:v>
                </c:pt>
                <c:pt idx="82">
                  <c:v>akr</c:v>
                </c:pt>
                <c:pt idx="83">
                  <c:v>fakusb</c:v>
                </c:pt>
                <c:pt idx="84">
                  <c:v>jad-hamza</c:v>
                </c:pt>
                <c:pt idx="85">
                  <c:v>Brian Campbell &lt;Brian.Campbell@ed.ac.uk&gt;</c:v>
                </c:pt>
                <c:pt idx="86">
                  <c:v>roglo</c:v>
                </c:pt>
                <c:pt idx="87">
                  <c:v>Yevgeniy Makarov &lt;emakarov@gmail.com&gt;</c:v>
                </c:pt>
                <c:pt idx="88">
                  <c:v>thery</c:v>
                </c:pt>
                <c:pt idx="89">
                  <c:v>boulme</c:v>
                </c:pt>
                <c:pt idx="90">
                  <c:v>fpottier</c:v>
                </c:pt>
                <c:pt idx="91">
                  <c:v>ggonthier</c:v>
                </c:pt>
                <c:pt idx="92">
                  <c:v>forestjulien</c:v>
                </c:pt>
                <c:pt idx="93">
                  <c:v>PierreCorbineau</c:v>
                </c:pt>
                <c:pt idx="94">
                  <c:v>vporton</c:v>
                </c:pt>
                <c:pt idx="95">
                  <c:v>spitters</c:v>
                </c:pt>
                <c:pt idx="96">
                  <c:v>andersk</c:v>
                </c:pt>
                <c:pt idx="97">
                  <c:v>huitseeker</c:v>
                </c:pt>
                <c:pt idx="98">
                  <c:v>whonore</c:v>
                </c:pt>
                <c:pt idx="99">
                  <c:v>emakarov@lix.polytechnique.fr</c:v>
                </c:pt>
                <c:pt idx="100">
                  <c:v>bcpierce00</c:v>
                </c:pt>
                <c:pt idx="101">
                  <c:v>chdoc</c:v>
                </c:pt>
                <c:pt idx="102">
                  <c:v>mlasson</c:v>
                </c:pt>
                <c:pt idx="103">
                  <c:v>damien-pous</c:v>
                </c:pt>
                <c:pt idx="104">
                  <c:v>aspiwack</c:v>
                </c:pt>
                <c:pt idx="105">
                  <c:v>treinen</c:v>
                </c:pt>
                <c:pt idx="106">
                  <c:v>milad@cs.kun.nl</c:v>
                </c:pt>
                <c:pt idx="107">
                  <c:v>proux01</c:v>
                </c:pt>
                <c:pt idx="108">
                  <c:v>bcip</c:v>
                </c:pt>
                <c:pt idx="109">
                  <c:v>kyoDralliam</c:v>
                </c:pt>
                <c:pt idx="110">
                  <c:v>vsiles</c:v>
                </c:pt>
                <c:pt idx="111">
                  <c:v>carlos@math.unice.fr</c:v>
                </c:pt>
                <c:pt idx="112">
                  <c:v>QinshiWang</c:v>
                </c:pt>
                <c:pt idx="113">
                  <c:v>maggesi</c:v>
                </c:pt>
                <c:pt idx="114">
                  <c:v>Mbodin</c:v>
                </c:pt>
                <c:pt idx="115">
                  <c:v>contejea@lri.fr</c:v>
                </c:pt>
                <c:pt idx="116">
                  <c:v>artagnon</c:v>
                </c:pt>
                <c:pt idx="117">
                  <c:v>magaud</c:v>
                </c:pt>
                <c:pt idx="118">
                  <c:v>jlottes</c:v>
                </c:pt>
                <c:pt idx="119">
                  <c:v>gdsfh</c:v>
                </c:pt>
                <c:pt idx="120">
                  <c:v>Adam Megacz &lt;megacz@cs.berkeley.edu&gt;</c:v>
                </c:pt>
                <c:pt idx="121">
                  <c:v>clarus</c:v>
                </c:pt>
                <c:pt idx="122">
                  <c:v>larsr</c:v>
                </c:pt>
                <c:pt idx="123">
                  <c:v>ghost</c:v>
                </c:pt>
                <c:pt idx="124">
                  <c:v>SnarkBoojum</c:v>
                </c:pt>
                <c:pt idx="125">
                  <c:v>bmsherman</c:v>
                </c:pt>
                <c:pt idx="126">
                  <c:v>backtracking</c:v>
                </c:pt>
                <c:pt idx="127">
                  <c:v>bollu</c:v>
                </c:pt>
                <c:pt idx="128">
                  <c:v>damien.doligez@inria.fr</c:v>
                </c:pt>
                <c:pt idx="129">
                  <c:v>pilki</c:v>
                </c:pt>
                <c:pt idx="130">
                  <c:v>jasper@cs.kun.nl</c:v>
                </c:pt>
                <c:pt idx="131">
                  <c:v>Jean-Marc Notin &lt;notin@lix.polytechnique.fr&gt;</c:v>
                </c:pt>
                <c:pt idx="132">
                  <c:v>Andrew Kennedy &lt;akenn@microsoft.com&gt;</c:v>
                </c:pt>
                <c:pt idx="133">
                  <c:v>andreaslyn</c:v>
                </c:pt>
                <c:pt idx="134">
                  <c:v>Roger Witte &lt;rogerwite@yahoo.co.uk&gt;</c:v>
                </c:pt>
                <c:pt idx="135">
                  <c:v>Charlie D &lt;coqletsgo@yahoo.com&gt;</c:v>
                </c:pt>
                <c:pt idx="136">
                  <c:v>jbapple</c:v>
                </c:pt>
                <c:pt idx="137">
                  <c:v>yakobowski</c:v>
                </c:pt>
                <c:pt idx="138">
                  <c:v>eluuk</c:v>
                </c:pt>
                <c:pt idx="139">
                  <c:v>david.pichardie@irisa.fr</c:v>
                </c:pt>
                <c:pt idx="140">
                  <c:v>barras</c:v>
                </c:pt>
                <c:pt idx="141">
                  <c:v>ezyang</c:v>
                </c:pt>
                <c:pt idx="142">
                  <c:v>aa755</c:v>
                </c:pt>
                <c:pt idx="143">
                  <c:v>liyishuai</c:v>
                </c:pt>
                <c:pt idx="144">
                  <c:v>jimyu94</c:v>
                </c:pt>
                <c:pt idx="145">
                  <c:v>beta-ziliani</c:v>
                </c:pt>
                <c:pt idx="146">
                  <c:v>Columbus240</c:v>
                </c:pt>
                <c:pt idx="147">
                  <c:v>Chung-Kil Hur &lt;gil.hur@gmail.com&gt;</c:v>
                </c:pt>
                <c:pt idx="148">
                  <c:v>palmskog</c:v>
                </c:pt>
                <c:pt idx="149">
                  <c:v>David M. Cooke &lt;david.m.cooke@gmail.com&gt;</c:v>
                </c:pt>
                <c:pt idx="150">
                  <c:v>signoles</c:v>
                </c:pt>
                <c:pt idx="151">
                  <c:v>rnrand</c:v>
                </c:pt>
                <c:pt idx="152">
                  <c:v>orilahav</c:v>
                </c:pt>
                <c:pt idx="153">
                  <c:v>nomeata</c:v>
                </c:pt>
                <c:pt idx="154">
                  <c:v>gasche</c:v>
                </c:pt>
                <c:pt idx="155">
                  <c:v>kindaro</c:v>
                </c:pt>
                <c:pt idx="156">
                  <c:v>cmangin</c:v>
                </c:pt>
                <c:pt idx="157">
                  <c:v>sacerdot@cs.unibo.it</c:v>
                </c:pt>
                <c:pt idx="158">
                  <c:v>tlringer</c:v>
                </c:pt>
                <c:pt idx="159">
                  <c:v>yforster</c:v>
                </c:pt>
                <c:pt idx="160">
                  <c:v>wires</c:v>
                </c:pt>
                <c:pt idx="161">
                  <c:v>Claude.Marche@lri.fr</c:v>
                </c:pt>
                <c:pt idx="162">
                  <c:v>asr</c:v>
                </c:pt>
                <c:pt idx="163">
                  <c:v>akoprow</c:v>
                </c:pt>
                <c:pt idx="164">
                  <c:v>Qinxiang Cao &lt;caoqinxiang@gmail.com&gt;</c:v>
                </c:pt>
                <c:pt idx="165">
                  <c:v>kevinsullivan</c:v>
                </c:pt>
                <c:pt idx="166">
                  <c:v>andres-erbsen-sifive</c:v>
                </c:pt>
                <c:pt idx="167">
                  <c:v>elazarg</c:v>
                </c:pt>
                <c:pt idx="168">
                  <c:v>didickman</c:v>
                </c:pt>
                <c:pt idx="169">
                  <c:v>ruibaptista@live.com</c:v>
                </c:pt>
                <c:pt idx="170">
                  <c:v>Chris Dams &lt;Chris.Spam.nl@gmail.com&gt;</c:v>
                </c:pt>
                <c:pt idx="171">
                  <c:v>wilcoxjay</c:v>
                </c:pt>
                <c:pt idx="172">
                  <c:v>jaykru</c:v>
                </c:pt>
                <c:pt idx="173">
                  <c:v>HuStmpHrrr</c:v>
                </c:pt>
                <c:pt idx="174">
                  <c:v>bodeveix@irit.fr</c:v>
                </c:pt>
                <c:pt idx="175">
                  <c:v>Baptiste Jonglez &lt;baptiste@jonglez.org&gt;</c:v>
                </c:pt>
                <c:pt idx="176">
                  <c:v>Nuno Gaspar &lt;nuno.gaspar@inria.fr&gt;</c:v>
                </c:pt>
                <c:pt idx="177">
                  <c:v>wkolowski</c:v>
                </c:pt>
                <c:pt idx="178">
                  <c:v>Peter LeFanu Lumsdaine &lt;p.l.lumsdaine@gmail.com&gt;</c:v>
                </c:pt>
                <c:pt idx="179">
                  <c:v>langston-barrett</c:v>
                </c:pt>
                <c:pt idx="180">
                  <c:v>Jacek Chrząszcz &lt;chrzaszcz@mimuw.edu.pl&gt;</c:v>
                </c:pt>
                <c:pt idx="181">
                  <c:v>STyx &lt;PlaSTyx@free.fr&gt;</c:v>
                </c:pt>
                <c:pt idx="182">
                  <c:v>JonasOberhauser</c:v>
                </c:pt>
                <c:pt idx="183">
                  <c:v>francoisthire</c:v>
                </c:pt>
                <c:pt idx="184">
                  <c:v>euisuny</c:v>
                </c:pt>
                <c:pt idx="185">
                  <c:v>Danko Ilik &lt;danko@lix.polytechnique.fr&gt;</c:v>
                </c:pt>
                <c:pt idx="186">
                  <c:v>lthms</c:v>
                </c:pt>
                <c:pt idx="187">
                  <c:v>zorun</c:v>
                </c:pt>
                <c:pt idx="188">
                  <c:v>anoun@labri.fr</c:v>
                </c:pt>
                <c:pt idx="189">
                  <c:v>dfoxfranke</c:v>
                </c:pt>
                <c:pt idx="190">
                  <c:v>Scott &lt;fidget324@gmail.com&gt;</c:v>
                </c:pt>
                <c:pt idx="191">
                  <c:v>Paolo Herms &lt;paolo.herms@cea.fr&gt;</c:v>
                </c:pt>
                <c:pt idx="192">
                  <c:v>pierrecregut</c:v>
                </c:pt>
                <c:pt idx="193">
                  <c:v>Georgy Dunaev &lt;georgedunaev@gmail.com&gt;</c:v>
                </c:pt>
                <c:pt idx="194">
                  <c:v>Stéphane Lescuyer &lt;stephane.lescuyer@lri.fr&gt;</c:v>
                </c:pt>
                <c:pt idx="195">
                  <c:v>SimonBoulier</c:v>
                </c:pt>
                <c:pt idx="196">
                  <c:v>vgbl</c:v>
                </c:pt>
                <c:pt idx="197">
                  <c:v>Mark Dickinson &lt;dickinsm@gmail.com&gt;</c:v>
                </c:pt>
                <c:pt idx="198">
                  <c:v>llelf</c:v>
                </c:pt>
                <c:pt idx="199">
                  <c:v>virgile.prevosto@m4x.org</c:v>
                </c:pt>
                <c:pt idx="200">
                  <c:v>cryslith</c:v>
                </c:pt>
                <c:pt idx="201">
                  <c:v>corwin-of-amber</c:v>
                </c:pt>
                <c:pt idx="202">
                  <c:v>Tanaka Akira &lt;akr@fsij.org&gt;</c:v>
                </c:pt>
                <c:pt idx="203">
                  <c:v>tebbi</c:v>
                </c:pt>
                <c:pt idx="204">
                  <c:v>Sidi Ould Biha &lt;Sidi.Ould_Biha@sophia.inria.fr&gt;</c:v>
                </c:pt>
                <c:pt idx="205">
                  <c:v>Cristóbal Camarero &lt;nakacristo@hotmail.com&gt;</c:v>
                </c:pt>
                <c:pt idx="206">
                  <c:v>erkkil@gmail.com</c:v>
                </c:pt>
                <c:pt idx="207">
                  <c:v>MackieLoeffel</c:v>
                </c:pt>
                <c:pt idx="208">
                  <c:v>t6s</c:v>
                </c:pt>
                <c:pt idx="209">
                  <c:v>bluelightning32</c:v>
                </c:pt>
                <c:pt idx="210">
                  <c:v>Kiyoshi YAMADA &lt;kiyoshi.coquser@gmail.com&gt;</c:v>
                </c:pt>
                <c:pt idx="211">
                  <c:v>paulin@lri.fr</c:v>
                </c:pt>
                <c:pt idx="212">
                  <c:v>ewd@dai.ed.ac.uk</c:v>
                </c:pt>
                <c:pt idx="213">
                  <c:v>Zoltán S. Márk &lt;markzoli@yahoo.com&gt;</c:v>
                </c:pt>
                <c:pt idx="214">
                  <c:v>sielenk@gmx.de</c:v>
                </c:pt>
                <c:pt idx="215">
                  <c:v>xiemaisi@yahoo.de</c:v>
                </c:pt>
                <c:pt idx="216">
                  <c:v>jeremie-koenig</c:v>
                </c:pt>
                <c:pt idx="217">
                  <c:v>David Darais &lt;darais@seas.harvard.edu&gt;</c:v>
                </c:pt>
                <c:pt idx="218">
                  <c:v>elefthei</c:v>
                </c:pt>
                <c:pt idx="219">
                  <c:v>devriese@cs.tcd.ie</c:v>
                </c:pt>
                <c:pt idx="220">
                  <c:v>steffahn</c:v>
                </c:pt>
                <c:pt idx="221">
                  <c:v>Felipe Cerqueira &lt;felipec@mpi-sws.org&gt;</c:v>
                </c:pt>
                <c:pt idx="222">
                  <c:v>TheoWinterhalter</c:v>
                </c:pt>
                <c:pt idx="223">
                  <c:v>QinxiangCao</c:v>
                </c:pt>
                <c:pt idx="224">
                  <c:v>jeremydaw</c:v>
                </c:pt>
                <c:pt idx="225">
                  <c:v>dasuxullebt</c:v>
                </c:pt>
                <c:pt idx="226">
                  <c:v>Ian Johnson &lt;ianj@ccs.neu.edu&gt;</c:v>
                </c:pt>
                <c:pt idx="227">
                  <c:v>seachel</c:v>
                </c:pt>
                <c:pt idx="228">
                  <c:v>gasparattila</c:v>
                </c:pt>
                <c:pt idx="229">
                  <c:v>harke@cs.pdx.edu</c:v>
                </c:pt>
                <c:pt idx="230">
                  <c:v>ianshil</c:v>
                </c:pt>
                <c:pt idx="231">
                  <c:v>rlepigre</c:v>
                </c:pt>
                <c:pt idx="232">
                  <c:v>achlipala</c:v>
                </c:pt>
                <c:pt idx="233">
                  <c:v>anishathalye</c:v>
                </c:pt>
                <c:pt idx="234">
                  <c:v>Jorge Luis Sacchini &lt;Jorge-Luis.Sacchini@FireEye.com&gt;</c:v>
                </c:pt>
                <c:pt idx="235">
                  <c:v>Clement.Renard@inria.fr</c:v>
                </c:pt>
                <c:pt idx="236">
                  <c:v>anne-pacalet</c:v>
                </c:pt>
                <c:pt idx="237">
                  <c:v>(Other)</c:v>
                </c:pt>
              </c:strCache>
            </c:strRef>
          </c:cat>
          <c:val>
            <c:numRef>
              <c:f>Sheet1!$A$15:$ID$15</c:f>
              <c:numCache>
                <c:formatCode>General</c:formatCode>
                <c:ptCount val="238"/>
                <c:pt idx="0">
                  <c:v>2014</c:v>
                </c:pt>
                <c:pt idx="1">
                  <c:v>415</c:v>
                </c:pt>
                <c:pt idx="6">
                  <c:v>48</c:v>
                </c:pt>
                <c:pt idx="8">
                  <c:v>18</c:v>
                </c:pt>
                <c:pt idx="9">
                  <c:v>2</c:v>
                </c:pt>
                <c:pt idx="10">
                  <c:v>4</c:v>
                </c:pt>
                <c:pt idx="11">
                  <c:v>13</c:v>
                </c:pt>
                <c:pt idx="14">
                  <c:v>3</c:v>
                </c:pt>
                <c:pt idx="15">
                  <c:v>4</c:v>
                </c:pt>
                <c:pt idx="17">
                  <c:v>5</c:v>
                </c:pt>
                <c:pt idx="18">
                  <c:v>2</c:v>
                </c:pt>
                <c:pt idx="21">
                  <c:v>5</c:v>
                </c:pt>
                <c:pt idx="25">
                  <c:v>1</c:v>
                </c:pt>
                <c:pt idx="26">
                  <c:v>1</c:v>
                </c:pt>
                <c:pt idx="28">
                  <c:v>3</c:v>
                </c:pt>
                <c:pt idx="31">
                  <c:v>1</c:v>
                </c:pt>
                <c:pt idx="32">
                  <c:v>15</c:v>
                </c:pt>
                <c:pt idx="34">
                  <c:v>1</c:v>
                </c:pt>
                <c:pt idx="38">
                  <c:v>1</c:v>
                </c:pt>
                <c:pt idx="40">
                  <c:v>7</c:v>
                </c:pt>
                <c:pt idx="43">
                  <c:v>17</c:v>
                </c:pt>
                <c:pt idx="44">
                  <c:v>12</c:v>
                </c:pt>
                <c:pt idx="47">
                  <c:v>1</c:v>
                </c:pt>
                <c:pt idx="48">
                  <c:v>1</c:v>
                </c:pt>
                <c:pt idx="53">
                  <c:v>2</c:v>
                </c:pt>
                <c:pt idx="54">
                  <c:v>5</c:v>
                </c:pt>
                <c:pt idx="57">
                  <c:v>20</c:v>
                </c:pt>
                <c:pt idx="68">
                  <c:v>1</c:v>
                </c:pt>
                <c:pt idx="72">
                  <c:v>1</c:v>
                </c:pt>
                <c:pt idx="73">
                  <c:v>2</c:v>
                </c:pt>
                <c:pt idx="78">
                  <c:v>2</c:v>
                </c:pt>
                <c:pt idx="90">
                  <c:v>1</c:v>
                </c:pt>
                <c:pt idx="92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2</c:v>
                </c:pt>
                <c:pt idx="104">
                  <c:v>5</c:v>
                </c:pt>
                <c:pt idx="107">
                  <c:v>1</c:v>
                </c:pt>
                <c:pt idx="118">
                  <c:v>5</c:v>
                </c:pt>
                <c:pt idx="122">
                  <c:v>1</c:v>
                </c:pt>
                <c:pt idx="132">
                  <c:v>1</c:v>
                </c:pt>
                <c:pt idx="136">
                  <c:v>2</c:v>
                </c:pt>
                <c:pt idx="142">
                  <c:v>1</c:v>
                </c:pt>
                <c:pt idx="149">
                  <c:v>4</c:v>
                </c:pt>
                <c:pt idx="154">
                  <c:v>2</c:v>
                </c:pt>
                <c:pt idx="162">
                  <c:v>1</c:v>
                </c:pt>
                <c:pt idx="165">
                  <c:v>1</c:v>
                </c:pt>
                <c:pt idx="168">
                  <c:v>1</c:v>
                </c:pt>
                <c:pt idx="176">
                  <c:v>1</c:v>
                </c:pt>
                <c:pt idx="178">
                  <c:v>2</c:v>
                </c:pt>
                <c:pt idx="196">
                  <c:v>3</c:v>
                </c:pt>
                <c:pt idx="199">
                  <c:v>2</c:v>
                </c:pt>
                <c:pt idx="203">
                  <c:v>1</c:v>
                </c:pt>
                <c:pt idx="225">
                  <c:v>3</c:v>
                </c:pt>
                <c:pt idx="226">
                  <c:v>2</c:v>
                </c:pt>
                <c:pt idx="23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1E2-4614-9D88-3E605DB2C1F2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Sheet1!$A$1:$ID$1</c:f>
              <c:strCache>
                <c:ptCount val="238"/>
                <c:pt idx="0">
                  <c:v>year</c:v>
                </c:pt>
                <c:pt idx="1">
                  <c:v>JasonGross</c:v>
                </c:pt>
                <c:pt idx="2">
                  <c:v>jfehrle</c:v>
                </c:pt>
                <c:pt idx="3">
                  <c:v>ejgallego</c:v>
                </c:pt>
                <c:pt idx="4">
                  <c:v>SkySkimmer</c:v>
                </c:pt>
                <c:pt idx="5">
                  <c:v>Zimmi48</c:v>
                </c:pt>
                <c:pt idx="6">
                  <c:v>jonleivent</c:v>
                </c:pt>
                <c:pt idx="7">
                  <c:v>RalfJung</c:v>
                </c:pt>
                <c:pt idx="8">
                  <c:v>maximedenes</c:v>
                </c:pt>
                <c:pt idx="9">
                  <c:v>MSoegtropIMC</c:v>
                </c:pt>
                <c:pt idx="10">
                  <c:v>herbelin</c:v>
                </c:pt>
                <c:pt idx="11">
                  <c:v>ppedrot</c:v>
                </c:pt>
                <c:pt idx="12">
                  <c:v>samuelgruetter</c:v>
                </c:pt>
                <c:pt idx="13">
                  <c:v>andres-erbsen</c:v>
                </c:pt>
                <c:pt idx="14">
                  <c:v>silene</c:v>
                </c:pt>
                <c:pt idx="15">
                  <c:v>gares</c:v>
                </c:pt>
                <c:pt idx="16">
                  <c:v>charguer</c:v>
                </c:pt>
                <c:pt idx="17">
                  <c:v>andrew-appel</c:v>
                </c:pt>
                <c:pt idx="18">
                  <c:v>robbertkrebbers</c:v>
                </c:pt>
                <c:pt idx="19">
                  <c:v>Alizter</c:v>
                </c:pt>
                <c:pt idx="20">
                  <c:v>tchajed</c:v>
                </c:pt>
                <c:pt idx="21">
                  <c:v>fblanqui</c:v>
                </c:pt>
                <c:pt idx="22">
                  <c:v>cpitclaudel</c:v>
                </c:pt>
                <c:pt idx="23">
                  <c:v>Eelis</c:v>
                </c:pt>
                <c:pt idx="24">
                  <c:v>anton-trunov</c:v>
                </c:pt>
                <c:pt idx="25">
                  <c:v>Janno</c:v>
                </c:pt>
                <c:pt idx="26">
                  <c:v>Casteran</c:v>
                </c:pt>
                <c:pt idx="27">
                  <c:v>Blaisorblade</c:v>
                </c:pt>
                <c:pt idx="28">
                  <c:v>Matafou</c:v>
                </c:pt>
                <c:pt idx="29">
                  <c:v>tomprince</c:v>
                </c:pt>
                <c:pt idx="30">
                  <c:v>Lionel-Rieg</c:v>
                </c:pt>
                <c:pt idx="31">
                  <c:v>xavierleroy</c:v>
                </c:pt>
                <c:pt idx="32">
                  <c:v>siegebell</c:v>
                </c:pt>
                <c:pt idx="33">
                  <c:v>Ian Lynagh &lt;igloo@earth.li&gt;</c:v>
                </c:pt>
                <c:pt idx="34">
                  <c:v>fajb</c:v>
                </c:pt>
                <c:pt idx="35">
                  <c:v>Roland.Zumkeller@polytechnique.fr</c:v>
                </c:pt>
                <c:pt idx="36">
                  <c:v>jashug</c:v>
                </c:pt>
                <c:pt idx="37">
                  <c:v>psteckler</c:v>
                </c:pt>
                <c:pt idx="38">
                  <c:v>ybertot</c:v>
                </c:pt>
                <c:pt idx="39">
                  <c:v>Tuplanolla</c:v>
                </c:pt>
                <c:pt idx="40">
                  <c:v>gmalecha</c:v>
                </c:pt>
                <c:pt idx="41">
                  <c:v>roconnor</c:v>
                </c:pt>
                <c:pt idx="42">
                  <c:v>greenrd</c:v>
                </c:pt>
                <c:pt idx="43">
                  <c:v>zeldovich</c:v>
                </c:pt>
                <c:pt idx="44">
                  <c:v>jwiegley</c:v>
                </c:pt>
                <c:pt idx="45">
                  <c:v>davidnowak</c:v>
                </c:pt>
                <c:pt idx="46">
                  <c:v>hendriktews</c:v>
                </c:pt>
                <c:pt idx="47">
                  <c:v>mattam82</c:v>
                </c:pt>
                <c:pt idx="48">
                  <c:v>DanGrayson</c:v>
                </c:pt>
                <c:pt idx="49">
                  <c:v>erikmd</c:v>
                </c:pt>
                <c:pt idx="50">
                  <c:v>Lysxia</c:v>
                </c:pt>
                <c:pt idx="51">
                  <c:v>amccreight</c:v>
                </c:pt>
                <c:pt idx="52">
                  <c:v>letouzey</c:v>
                </c:pt>
                <c:pt idx="53">
                  <c:v>pirbo</c:v>
                </c:pt>
                <c:pt idx="54">
                  <c:v>matejkosik</c:v>
                </c:pt>
                <c:pt idx="55">
                  <c:v>ethan.aubin@gmail.com</c:v>
                </c:pt>
                <c:pt idx="56">
                  <c:v>rmatthes</c:v>
                </c:pt>
                <c:pt idx="57">
                  <c:v>mikeshulman</c:v>
                </c:pt>
                <c:pt idx="58">
                  <c:v>pi8027</c:v>
                </c:pt>
                <c:pt idx="59">
                  <c:v>brianaydemir2</c:v>
                </c:pt>
                <c:pt idx="60">
                  <c:v>CohenCyril</c:v>
                </c:pt>
                <c:pt idx="61">
                  <c:v>eponier</c:v>
                </c:pt>
                <c:pt idx="62">
                  <c:v>vzaliva</c:v>
                </c:pt>
                <c:pt idx="63">
                  <c:v>olaure01</c:v>
                </c:pt>
                <c:pt idx="64">
                  <c:v>AUGER Cédric &lt;cauger@lri.fr&gt;</c:v>
                </c:pt>
                <c:pt idx="65">
                  <c:v>vbgl</c:v>
                </c:pt>
                <c:pt idx="66">
                  <c:v>braibant</c:v>
                </c:pt>
                <c:pt idx="67">
                  <c:v>Eduardo.Gimenez@trusted-logic.fr</c:v>
                </c:pt>
                <c:pt idx="68">
                  <c:v>amahboubi</c:v>
                </c:pt>
                <c:pt idx="69">
                  <c:v>mrhaandi</c:v>
                </c:pt>
                <c:pt idx="70">
                  <c:v>tupelo-schneck</c:v>
                </c:pt>
                <c:pt idx="71">
                  <c:v>glondu</c:v>
                </c:pt>
                <c:pt idx="72">
                  <c:v>ckeller</c:v>
                </c:pt>
                <c:pt idx="73">
                  <c:v>jhjourdan</c:v>
                </c:pt>
                <c:pt idx="74">
                  <c:v>lionel@mamane.lu</c:v>
                </c:pt>
                <c:pt idx="75">
                  <c:v>Henk-Jan van Tuyl &lt;hjgtuyl@chello.nl&gt;</c:v>
                </c:pt>
                <c:pt idx="76">
                  <c:v>LasseBlaauwbroek</c:v>
                </c:pt>
                <c:pt idx="77">
                  <c:v>ana-borges</c:v>
                </c:pt>
                <c:pt idx="78">
                  <c:v>Ptival</c:v>
                </c:pt>
                <c:pt idx="79">
                  <c:v>Armael</c:v>
                </c:pt>
                <c:pt idx="80">
                  <c:v>jnarboux</c:v>
                </c:pt>
                <c:pt idx="81">
                  <c:v>arthuraa</c:v>
                </c:pt>
                <c:pt idx="82">
                  <c:v>akr</c:v>
                </c:pt>
                <c:pt idx="83">
                  <c:v>fakusb</c:v>
                </c:pt>
                <c:pt idx="84">
                  <c:v>jad-hamza</c:v>
                </c:pt>
                <c:pt idx="85">
                  <c:v>Brian Campbell &lt;Brian.Campbell@ed.ac.uk&gt;</c:v>
                </c:pt>
                <c:pt idx="86">
                  <c:v>roglo</c:v>
                </c:pt>
                <c:pt idx="87">
                  <c:v>Yevgeniy Makarov &lt;emakarov@gmail.com&gt;</c:v>
                </c:pt>
                <c:pt idx="88">
                  <c:v>thery</c:v>
                </c:pt>
                <c:pt idx="89">
                  <c:v>boulme</c:v>
                </c:pt>
                <c:pt idx="90">
                  <c:v>fpottier</c:v>
                </c:pt>
                <c:pt idx="91">
                  <c:v>ggonthier</c:v>
                </c:pt>
                <c:pt idx="92">
                  <c:v>forestjulien</c:v>
                </c:pt>
                <c:pt idx="93">
                  <c:v>PierreCorbineau</c:v>
                </c:pt>
                <c:pt idx="94">
                  <c:v>vporton</c:v>
                </c:pt>
                <c:pt idx="95">
                  <c:v>spitters</c:v>
                </c:pt>
                <c:pt idx="96">
                  <c:v>andersk</c:v>
                </c:pt>
                <c:pt idx="97">
                  <c:v>huitseeker</c:v>
                </c:pt>
                <c:pt idx="98">
                  <c:v>whonore</c:v>
                </c:pt>
                <c:pt idx="99">
                  <c:v>emakarov@lix.polytechnique.fr</c:v>
                </c:pt>
                <c:pt idx="100">
                  <c:v>bcpierce00</c:v>
                </c:pt>
                <c:pt idx="101">
                  <c:v>chdoc</c:v>
                </c:pt>
                <c:pt idx="102">
                  <c:v>mlasson</c:v>
                </c:pt>
                <c:pt idx="103">
                  <c:v>damien-pous</c:v>
                </c:pt>
                <c:pt idx="104">
                  <c:v>aspiwack</c:v>
                </c:pt>
                <c:pt idx="105">
                  <c:v>treinen</c:v>
                </c:pt>
                <c:pt idx="106">
                  <c:v>milad@cs.kun.nl</c:v>
                </c:pt>
                <c:pt idx="107">
                  <c:v>proux01</c:v>
                </c:pt>
                <c:pt idx="108">
                  <c:v>bcip</c:v>
                </c:pt>
                <c:pt idx="109">
                  <c:v>kyoDralliam</c:v>
                </c:pt>
                <c:pt idx="110">
                  <c:v>vsiles</c:v>
                </c:pt>
                <c:pt idx="111">
                  <c:v>carlos@math.unice.fr</c:v>
                </c:pt>
                <c:pt idx="112">
                  <c:v>QinshiWang</c:v>
                </c:pt>
                <c:pt idx="113">
                  <c:v>maggesi</c:v>
                </c:pt>
                <c:pt idx="114">
                  <c:v>Mbodin</c:v>
                </c:pt>
                <c:pt idx="115">
                  <c:v>contejea@lri.fr</c:v>
                </c:pt>
                <c:pt idx="116">
                  <c:v>artagnon</c:v>
                </c:pt>
                <c:pt idx="117">
                  <c:v>magaud</c:v>
                </c:pt>
                <c:pt idx="118">
                  <c:v>jlottes</c:v>
                </c:pt>
                <c:pt idx="119">
                  <c:v>gdsfh</c:v>
                </c:pt>
                <c:pt idx="120">
                  <c:v>Adam Megacz &lt;megacz@cs.berkeley.edu&gt;</c:v>
                </c:pt>
                <c:pt idx="121">
                  <c:v>clarus</c:v>
                </c:pt>
                <c:pt idx="122">
                  <c:v>larsr</c:v>
                </c:pt>
                <c:pt idx="123">
                  <c:v>ghost</c:v>
                </c:pt>
                <c:pt idx="124">
                  <c:v>SnarkBoojum</c:v>
                </c:pt>
                <c:pt idx="125">
                  <c:v>bmsherman</c:v>
                </c:pt>
                <c:pt idx="126">
                  <c:v>backtracking</c:v>
                </c:pt>
                <c:pt idx="127">
                  <c:v>bollu</c:v>
                </c:pt>
                <c:pt idx="128">
                  <c:v>damien.doligez@inria.fr</c:v>
                </c:pt>
                <c:pt idx="129">
                  <c:v>pilki</c:v>
                </c:pt>
                <c:pt idx="130">
                  <c:v>jasper@cs.kun.nl</c:v>
                </c:pt>
                <c:pt idx="131">
                  <c:v>Jean-Marc Notin &lt;notin@lix.polytechnique.fr&gt;</c:v>
                </c:pt>
                <c:pt idx="132">
                  <c:v>Andrew Kennedy &lt;akenn@microsoft.com&gt;</c:v>
                </c:pt>
                <c:pt idx="133">
                  <c:v>andreaslyn</c:v>
                </c:pt>
                <c:pt idx="134">
                  <c:v>Roger Witte &lt;rogerwite@yahoo.co.uk&gt;</c:v>
                </c:pt>
                <c:pt idx="135">
                  <c:v>Charlie D &lt;coqletsgo@yahoo.com&gt;</c:v>
                </c:pt>
                <c:pt idx="136">
                  <c:v>jbapple</c:v>
                </c:pt>
                <c:pt idx="137">
                  <c:v>yakobowski</c:v>
                </c:pt>
                <c:pt idx="138">
                  <c:v>eluuk</c:v>
                </c:pt>
                <c:pt idx="139">
                  <c:v>david.pichardie@irisa.fr</c:v>
                </c:pt>
                <c:pt idx="140">
                  <c:v>barras</c:v>
                </c:pt>
                <c:pt idx="141">
                  <c:v>ezyang</c:v>
                </c:pt>
                <c:pt idx="142">
                  <c:v>aa755</c:v>
                </c:pt>
                <c:pt idx="143">
                  <c:v>liyishuai</c:v>
                </c:pt>
                <c:pt idx="144">
                  <c:v>jimyu94</c:v>
                </c:pt>
                <c:pt idx="145">
                  <c:v>beta-ziliani</c:v>
                </c:pt>
                <c:pt idx="146">
                  <c:v>Columbus240</c:v>
                </c:pt>
                <c:pt idx="147">
                  <c:v>Chung-Kil Hur &lt;gil.hur@gmail.com&gt;</c:v>
                </c:pt>
                <c:pt idx="148">
                  <c:v>palmskog</c:v>
                </c:pt>
                <c:pt idx="149">
                  <c:v>David M. Cooke &lt;david.m.cooke@gmail.com&gt;</c:v>
                </c:pt>
                <c:pt idx="150">
                  <c:v>signoles</c:v>
                </c:pt>
                <c:pt idx="151">
                  <c:v>rnrand</c:v>
                </c:pt>
                <c:pt idx="152">
                  <c:v>orilahav</c:v>
                </c:pt>
                <c:pt idx="153">
                  <c:v>nomeata</c:v>
                </c:pt>
                <c:pt idx="154">
                  <c:v>gasche</c:v>
                </c:pt>
                <c:pt idx="155">
                  <c:v>kindaro</c:v>
                </c:pt>
                <c:pt idx="156">
                  <c:v>cmangin</c:v>
                </c:pt>
                <c:pt idx="157">
                  <c:v>sacerdot@cs.unibo.it</c:v>
                </c:pt>
                <c:pt idx="158">
                  <c:v>tlringer</c:v>
                </c:pt>
                <c:pt idx="159">
                  <c:v>yforster</c:v>
                </c:pt>
                <c:pt idx="160">
                  <c:v>wires</c:v>
                </c:pt>
                <c:pt idx="161">
                  <c:v>Claude.Marche@lri.fr</c:v>
                </c:pt>
                <c:pt idx="162">
                  <c:v>asr</c:v>
                </c:pt>
                <c:pt idx="163">
                  <c:v>akoprow</c:v>
                </c:pt>
                <c:pt idx="164">
                  <c:v>Qinxiang Cao &lt;caoqinxiang@gmail.com&gt;</c:v>
                </c:pt>
                <c:pt idx="165">
                  <c:v>kevinsullivan</c:v>
                </c:pt>
                <c:pt idx="166">
                  <c:v>andres-erbsen-sifive</c:v>
                </c:pt>
                <c:pt idx="167">
                  <c:v>elazarg</c:v>
                </c:pt>
                <c:pt idx="168">
                  <c:v>didickman</c:v>
                </c:pt>
                <c:pt idx="169">
                  <c:v>ruibaptista@live.com</c:v>
                </c:pt>
                <c:pt idx="170">
                  <c:v>Chris Dams &lt;Chris.Spam.nl@gmail.com&gt;</c:v>
                </c:pt>
                <c:pt idx="171">
                  <c:v>wilcoxjay</c:v>
                </c:pt>
                <c:pt idx="172">
                  <c:v>jaykru</c:v>
                </c:pt>
                <c:pt idx="173">
                  <c:v>HuStmpHrrr</c:v>
                </c:pt>
                <c:pt idx="174">
                  <c:v>bodeveix@irit.fr</c:v>
                </c:pt>
                <c:pt idx="175">
                  <c:v>Baptiste Jonglez &lt;baptiste@jonglez.org&gt;</c:v>
                </c:pt>
                <c:pt idx="176">
                  <c:v>Nuno Gaspar &lt;nuno.gaspar@inria.fr&gt;</c:v>
                </c:pt>
                <c:pt idx="177">
                  <c:v>wkolowski</c:v>
                </c:pt>
                <c:pt idx="178">
                  <c:v>Peter LeFanu Lumsdaine &lt;p.l.lumsdaine@gmail.com&gt;</c:v>
                </c:pt>
                <c:pt idx="179">
                  <c:v>langston-barrett</c:v>
                </c:pt>
                <c:pt idx="180">
                  <c:v>Jacek Chrząszcz &lt;chrzaszcz@mimuw.edu.pl&gt;</c:v>
                </c:pt>
                <c:pt idx="181">
                  <c:v>STyx &lt;PlaSTyx@free.fr&gt;</c:v>
                </c:pt>
                <c:pt idx="182">
                  <c:v>JonasOberhauser</c:v>
                </c:pt>
                <c:pt idx="183">
                  <c:v>francoisthire</c:v>
                </c:pt>
                <c:pt idx="184">
                  <c:v>euisuny</c:v>
                </c:pt>
                <c:pt idx="185">
                  <c:v>Danko Ilik &lt;danko@lix.polytechnique.fr&gt;</c:v>
                </c:pt>
                <c:pt idx="186">
                  <c:v>lthms</c:v>
                </c:pt>
                <c:pt idx="187">
                  <c:v>zorun</c:v>
                </c:pt>
                <c:pt idx="188">
                  <c:v>anoun@labri.fr</c:v>
                </c:pt>
                <c:pt idx="189">
                  <c:v>dfoxfranke</c:v>
                </c:pt>
                <c:pt idx="190">
                  <c:v>Scott &lt;fidget324@gmail.com&gt;</c:v>
                </c:pt>
                <c:pt idx="191">
                  <c:v>Paolo Herms &lt;paolo.herms@cea.fr&gt;</c:v>
                </c:pt>
                <c:pt idx="192">
                  <c:v>pierrecregut</c:v>
                </c:pt>
                <c:pt idx="193">
                  <c:v>Georgy Dunaev &lt;georgedunaev@gmail.com&gt;</c:v>
                </c:pt>
                <c:pt idx="194">
                  <c:v>Stéphane Lescuyer &lt;stephane.lescuyer@lri.fr&gt;</c:v>
                </c:pt>
                <c:pt idx="195">
                  <c:v>SimonBoulier</c:v>
                </c:pt>
                <c:pt idx="196">
                  <c:v>vgbl</c:v>
                </c:pt>
                <c:pt idx="197">
                  <c:v>Mark Dickinson &lt;dickinsm@gmail.com&gt;</c:v>
                </c:pt>
                <c:pt idx="198">
                  <c:v>llelf</c:v>
                </c:pt>
                <c:pt idx="199">
                  <c:v>virgile.prevosto@m4x.org</c:v>
                </c:pt>
                <c:pt idx="200">
                  <c:v>cryslith</c:v>
                </c:pt>
                <c:pt idx="201">
                  <c:v>corwin-of-amber</c:v>
                </c:pt>
                <c:pt idx="202">
                  <c:v>Tanaka Akira &lt;akr@fsij.org&gt;</c:v>
                </c:pt>
                <c:pt idx="203">
                  <c:v>tebbi</c:v>
                </c:pt>
                <c:pt idx="204">
                  <c:v>Sidi Ould Biha &lt;Sidi.Ould_Biha@sophia.inria.fr&gt;</c:v>
                </c:pt>
                <c:pt idx="205">
                  <c:v>Cristóbal Camarero &lt;nakacristo@hotmail.com&gt;</c:v>
                </c:pt>
                <c:pt idx="206">
                  <c:v>erkkil@gmail.com</c:v>
                </c:pt>
                <c:pt idx="207">
                  <c:v>MackieLoeffel</c:v>
                </c:pt>
                <c:pt idx="208">
                  <c:v>t6s</c:v>
                </c:pt>
                <c:pt idx="209">
                  <c:v>bluelightning32</c:v>
                </c:pt>
                <c:pt idx="210">
                  <c:v>Kiyoshi YAMADA &lt;kiyoshi.coquser@gmail.com&gt;</c:v>
                </c:pt>
                <c:pt idx="211">
                  <c:v>paulin@lri.fr</c:v>
                </c:pt>
                <c:pt idx="212">
                  <c:v>ewd@dai.ed.ac.uk</c:v>
                </c:pt>
                <c:pt idx="213">
                  <c:v>Zoltán S. Márk &lt;markzoli@yahoo.com&gt;</c:v>
                </c:pt>
                <c:pt idx="214">
                  <c:v>sielenk@gmx.de</c:v>
                </c:pt>
                <c:pt idx="215">
                  <c:v>xiemaisi@yahoo.de</c:v>
                </c:pt>
                <c:pt idx="216">
                  <c:v>jeremie-koenig</c:v>
                </c:pt>
                <c:pt idx="217">
                  <c:v>David Darais &lt;darais@seas.harvard.edu&gt;</c:v>
                </c:pt>
                <c:pt idx="218">
                  <c:v>elefthei</c:v>
                </c:pt>
                <c:pt idx="219">
                  <c:v>devriese@cs.tcd.ie</c:v>
                </c:pt>
                <c:pt idx="220">
                  <c:v>steffahn</c:v>
                </c:pt>
                <c:pt idx="221">
                  <c:v>Felipe Cerqueira &lt;felipec@mpi-sws.org&gt;</c:v>
                </c:pt>
                <c:pt idx="222">
                  <c:v>TheoWinterhalter</c:v>
                </c:pt>
                <c:pt idx="223">
                  <c:v>QinxiangCao</c:v>
                </c:pt>
                <c:pt idx="224">
                  <c:v>jeremydaw</c:v>
                </c:pt>
                <c:pt idx="225">
                  <c:v>dasuxullebt</c:v>
                </c:pt>
                <c:pt idx="226">
                  <c:v>Ian Johnson &lt;ianj@ccs.neu.edu&gt;</c:v>
                </c:pt>
                <c:pt idx="227">
                  <c:v>seachel</c:v>
                </c:pt>
                <c:pt idx="228">
                  <c:v>gasparattila</c:v>
                </c:pt>
                <c:pt idx="229">
                  <c:v>harke@cs.pdx.edu</c:v>
                </c:pt>
                <c:pt idx="230">
                  <c:v>ianshil</c:v>
                </c:pt>
                <c:pt idx="231">
                  <c:v>rlepigre</c:v>
                </c:pt>
                <c:pt idx="232">
                  <c:v>achlipala</c:v>
                </c:pt>
                <c:pt idx="233">
                  <c:v>anishathalye</c:v>
                </c:pt>
                <c:pt idx="234">
                  <c:v>Jorge Luis Sacchini &lt;Jorge-Luis.Sacchini@FireEye.com&gt;</c:v>
                </c:pt>
                <c:pt idx="235">
                  <c:v>Clement.Renard@inria.fr</c:v>
                </c:pt>
                <c:pt idx="236">
                  <c:v>anne-pacalet</c:v>
                </c:pt>
                <c:pt idx="237">
                  <c:v>(Other)</c:v>
                </c:pt>
              </c:strCache>
            </c:strRef>
          </c:cat>
          <c:val>
            <c:numRef>
              <c:f>Sheet1!$A$16:$ID$16</c:f>
              <c:numCache>
                <c:formatCode>General</c:formatCode>
                <c:ptCount val="238"/>
                <c:pt idx="0">
                  <c:v>2015</c:v>
                </c:pt>
                <c:pt idx="1">
                  <c:v>172</c:v>
                </c:pt>
                <c:pt idx="3">
                  <c:v>1</c:v>
                </c:pt>
                <c:pt idx="5">
                  <c:v>1</c:v>
                </c:pt>
                <c:pt idx="6">
                  <c:v>38</c:v>
                </c:pt>
                <c:pt idx="7">
                  <c:v>1</c:v>
                </c:pt>
                <c:pt idx="8">
                  <c:v>22</c:v>
                </c:pt>
                <c:pt idx="9">
                  <c:v>25</c:v>
                </c:pt>
                <c:pt idx="10">
                  <c:v>3</c:v>
                </c:pt>
                <c:pt idx="11">
                  <c:v>16</c:v>
                </c:pt>
                <c:pt idx="14">
                  <c:v>16</c:v>
                </c:pt>
                <c:pt idx="15">
                  <c:v>7</c:v>
                </c:pt>
                <c:pt idx="16">
                  <c:v>36</c:v>
                </c:pt>
                <c:pt idx="17">
                  <c:v>1</c:v>
                </c:pt>
                <c:pt idx="18">
                  <c:v>1</c:v>
                </c:pt>
                <c:pt idx="21">
                  <c:v>21</c:v>
                </c:pt>
                <c:pt idx="25">
                  <c:v>1</c:v>
                </c:pt>
                <c:pt idx="26">
                  <c:v>2</c:v>
                </c:pt>
                <c:pt idx="28">
                  <c:v>12</c:v>
                </c:pt>
                <c:pt idx="30">
                  <c:v>27</c:v>
                </c:pt>
                <c:pt idx="31">
                  <c:v>2</c:v>
                </c:pt>
                <c:pt idx="32">
                  <c:v>3</c:v>
                </c:pt>
                <c:pt idx="34">
                  <c:v>2</c:v>
                </c:pt>
                <c:pt idx="38">
                  <c:v>1</c:v>
                </c:pt>
                <c:pt idx="40">
                  <c:v>7</c:v>
                </c:pt>
                <c:pt idx="43">
                  <c:v>10</c:v>
                </c:pt>
                <c:pt idx="44">
                  <c:v>3</c:v>
                </c:pt>
                <c:pt idx="48">
                  <c:v>6</c:v>
                </c:pt>
                <c:pt idx="49">
                  <c:v>1</c:v>
                </c:pt>
                <c:pt idx="54">
                  <c:v>8</c:v>
                </c:pt>
                <c:pt idx="57">
                  <c:v>7</c:v>
                </c:pt>
                <c:pt idx="60">
                  <c:v>1</c:v>
                </c:pt>
                <c:pt idx="61">
                  <c:v>5</c:v>
                </c:pt>
                <c:pt idx="62">
                  <c:v>4</c:v>
                </c:pt>
                <c:pt idx="73">
                  <c:v>5</c:v>
                </c:pt>
                <c:pt idx="78">
                  <c:v>2</c:v>
                </c:pt>
                <c:pt idx="81">
                  <c:v>1</c:v>
                </c:pt>
                <c:pt idx="85">
                  <c:v>1</c:v>
                </c:pt>
                <c:pt idx="86">
                  <c:v>4</c:v>
                </c:pt>
                <c:pt idx="88">
                  <c:v>1</c:v>
                </c:pt>
                <c:pt idx="89">
                  <c:v>1</c:v>
                </c:pt>
                <c:pt idx="90">
                  <c:v>4</c:v>
                </c:pt>
                <c:pt idx="92">
                  <c:v>1</c:v>
                </c:pt>
                <c:pt idx="95">
                  <c:v>2</c:v>
                </c:pt>
                <c:pt idx="96">
                  <c:v>5</c:v>
                </c:pt>
                <c:pt idx="102">
                  <c:v>1</c:v>
                </c:pt>
                <c:pt idx="104">
                  <c:v>2</c:v>
                </c:pt>
                <c:pt idx="118">
                  <c:v>1</c:v>
                </c:pt>
                <c:pt idx="119">
                  <c:v>1</c:v>
                </c:pt>
                <c:pt idx="121">
                  <c:v>6</c:v>
                </c:pt>
                <c:pt idx="122">
                  <c:v>1</c:v>
                </c:pt>
                <c:pt idx="132">
                  <c:v>2</c:v>
                </c:pt>
                <c:pt idx="134">
                  <c:v>5</c:v>
                </c:pt>
                <c:pt idx="142">
                  <c:v>2</c:v>
                </c:pt>
                <c:pt idx="145">
                  <c:v>1</c:v>
                </c:pt>
                <c:pt idx="149">
                  <c:v>2</c:v>
                </c:pt>
                <c:pt idx="154">
                  <c:v>2</c:v>
                </c:pt>
                <c:pt idx="162">
                  <c:v>2</c:v>
                </c:pt>
                <c:pt idx="164">
                  <c:v>2</c:v>
                </c:pt>
                <c:pt idx="167">
                  <c:v>1</c:v>
                </c:pt>
                <c:pt idx="171">
                  <c:v>1</c:v>
                </c:pt>
                <c:pt idx="178">
                  <c:v>4</c:v>
                </c:pt>
                <c:pt idx="180">
                  <c:v>1</c:v>
                </c:pt>
                <c:pt idx="181">
                  <c:v>4</c:v>
                </c:pt>
                <c:pt idx="189">
                  <c:v>1</c:v>
                </c:pt>
                <c:pt idx="197">
                  <c:v>2</c:v>
                </c:pt>
                <c:pt idx="202">
                  <c:v>2</c:v>
                </c:pt>
                <c:pt idx="232">
                  <c:v>1</c:v>
                </c:pt>
                <c:pt idx="23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1E2-4614-9D88-3E605DB2C1F2}"/>
            </c:ext>
          </c:extLst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Sheet1!$A$1:$ID$1</c:f>
              <c:strCache>
                <c:ptCount val="238"/>
                <c:pt idx="0">
                  <c:v>year</c:v>
                </c:pt>
                <c:pt idx="1">
                  <c:v>JasonGross</c:v>
                </c:pt>
                <c:pt idx="2">
                  <c:v>jfehrle</c:v>
                </c:pt>
                <c:pt idx="3">
                  <c:v>ejgallego</c:v>
                </c:pt>
                <c:pt idx="4">
                  <c:v>SkySkimmer</c:v>
                </c:pt>
                <c:pt idx="5">
                  <c:v>Zimmi48</c:v>
                </c:pt>
                <c:pt idx="6">
                  <c:v>jonleivent</c:v>
                </c:pt>
                <c:pt idx="7">
                  <c:v>RalfJung</c:v>
                </c:pt>
                <c:pt idx="8">
                  <c:v>maximedenes</c:v>
                </c:pt>
                <c:pt idx="9">
                  <c:v>MSoegtropIMC</c:v>
                </c:pt>
                <c:pt idx="10">
                  <c:v>herbelin</c:v>
                </c:pt>
                <c:pt idx="11">
                  <c:v>ppedrot</c:v>
                </c:pt>
                <c:pt idx="12">
                  <c:v>samuelgruetter</c:v>
                </c:pt>
                <c:pt idx="13">
                  <c:v>andres-erbsen</c:v>
                </c:pt>
                <c:pt idx="14">
                  <c:v>silene</c:v>
                </c:pt>
                <c:pt idx="15">
                  <c:v>gares</c:v>
                </c:pt>
                <c:pt idx="16">
                  <c:v>charguer</c:v>
                </c:pt>
                <c:pt idx="17">
                  <c:v>andrew-appel</c:v>
                </c:pt>
                <c:pt idx="18">
                  <c:v>robbertkrebbers</c:v>
                </c:pt>
                <c:pt idx="19">
                  <c:v>Alizter</c:v>
                </c:pt>
                <c:pt idx="20">
                  <c:v>tchajed</c:v>
                </c:pt>
                <c:pt idx="21">
                  <c:v>fblanqui</c:v>
                </c:pt>
                <c:pt idx="22">
                  <c:v>cpitclaudel</c:v>
                </c:pt>
                <c:pt idx="23">
                  <c:v>Eelis</c:v>
                </c:pt>
                <c:pt idx="24">
                  <c:v>anton-trunov</c:v>
                </c:pt>
                <c:pt idx="25">
                  <c:v>Janno</c:v>
                </c:pt>
                <c:pt idx="26">
                  <c:v>Casteran</c:v>
                </c:pt>
                <c:pt idx="27">
                  <c:v>Blaisorblade</c:v>
                </c:pt>
                <c:pt idx="28">
                  <c:v>Matafou</c:v>
                </c:pt>
                <c:pt idx="29">
                  <c:v>tomprince</c:v>
                </c:pt>
                <c:pt idx="30">
                  <c:v>Lionel-Rieg</c:v>
                </c:pt>
                <c:pt idx="31">
                  <c:v>xavierleroy</c:v>
                </c:pt>
                <c:pt idx="32">
                  <c:v>siegebell</c:v>
                </c:pt>
                <c:pt idx="33">
                  <c:v>Ian Lynagh &lt;igloo@earth.li&gt;</c:v>
                </c:pt>
                <c:pt idx="34">
                  <c:v>fajb</c:v>
                </c:pt>
                <c:pt idx="35">
                  <c:v>Roland.Zumkeller@polytechnique.fr</c:v>
                </c:pt>
                <c:pt idx="36">
                  <c:v>jashug</c:v>
                </c:pt>
                <c:pt idx="37">
                  <c:v>psteckler</c:v>
                </c:pt>
                <c:pt idx="38">
                  <c:v>ybertot</c:v>
                </c:pt>
                <c:pt idx="39">
                  <c:v>Tuplanolla</c:v>
                </c:pt>
                <c:pt idx="40">
                  <c:v>gmalecha</c:v>
                </c:pt>
                <c:pt idx="41">
                  <c:v>roconnor</c:v>
                </c:pt>
                <c:pt idx="42">
                  <c:v>greenrd</c:v>
                </c:pt>
                <c:pt idx="43">
                  <c:v>zeldovich</c:v>
                </c:pt>
                <c:pt idx="44">
                  <c:v>jwiegley</c:v>
                </c:pt>
                <c:pt idx="45">
                  <c:v>davidnowak</c:v>
                </c:pt>
                <c:pt idx="46">
                  <c:v>hendriktews</c:v>
                </c:pt>
                <c:pt idx="47">
                  <c:v>mattam82</c:v>
                </c:pt>
                <c:pt idx="48">
                  <c:v>DanGrayson</c:v>
                </c:pt>
                <c:pt idx="49">
                  <c:v>erikmd</c:v>
                </c:pt>
                <c:pt idx="50">
                  <c:v>Lysxia</c:v>
                </c:pt>
                <c:pt idx="51">
                  <c:v>amccreight</c:v>
                </c:pt>
                <c:pt idx="52">
                  <c:v>letouzey</c:v>
                </c:pt>
                <c:pt idx="53">
                  <c:v>pirbo</c:v>
                </c:pt>
                <c:pt idx="54">
                  <c:v>matejkosik</c:v>
                </c:pt>
                <c:pt idx="55">
                  <c:v>ethan.aubin@gmail.com</c:v>
                </c:pt>
                <c:pt idx="56">
                  <c:v>rmatthes</c:v>
                </c:pt>
                <c:pt idx="57">
                  <c:v>mikeshulman</c:v>
                </c:pt>
                <c:pt idx="58">
                  <c:v>pi8027</c:v>
                </c:pt>
                <c:pt idx="59">
                  <c:v>brianaydemir2</c:v>
                </c:pt>
                <c:pt idx="60">
                  <c:v>CohenCyril</c:v>
                </c:pt>
                <c:pt idx="61">
                  <c:v>eponier</c:v>
                </c:pt>
                <c:pt idx="62">
                  <c:v>vzaliva</c:v>
                </c:pt>
                <c:pt idx="63">
                  <c:v>olaure01</c:v>
                </c:pt>
                <c:pt idx="64">
                  <c:v>AUGER Cédric &lt;cauger@lri.fr&gt;</c:v>
                </c:pt>
                <c:pt idx="65">
                  <c:v>vbgl</c:v>
                </c:pt>
                <c:pt idx="66">
                  <c:v>braibant</c:v>
                </c:pt>
                <c:pt idx="67">
                  <c:v>Eduardo.Gimenez@trusted-logic.fr</c:v>
                </c:pt>
                <c:pt idx="68">
                  <c:v>amahboubi</c:v>
                </c:pt>
                <c:pt idx="69">
                  <c:v>mrhaandi</c:v>
                </c:pt>
                <c:pt idx="70">
                  <c:v>tupelo-schneck</c:v>
                </c:pt>
                <c:pt idx="71">
                  <c:v>glondu</c:v>
                </c:pt>
                <c:pt idx="72">
                  <c:v>ckeller</c:v>
                </c:pt>
                <c:pt idx="73">
                  <c:v>jhjourdan</c:v>
                </c:pt>
                <c:pt idx="74">
                  <c:v>lionel@mamane.lu</c:v>
                </c:pt>
                <c:pt idx="75">
                  <c:v>Henk-Jan van Tuyl &lt;hjgtuyl@chello.nl&gt;</c:v>
                </c:pt>
                <c:pt idx="76">
                  <c:v>LasseBlaauwbroek</c:v>
                </c:pt>
                <c:pt idx="77">
                  <c:v>ana-borges</c:v>
                </c:pt>
                <c:pt idx="78">
                  <c:v>Ptival</c:v>
                </c:pt>
                <c:pt idx="79">
                  <c:v>Armael</c:v>
                </c:pt>
                <c:pt idx="80">
                  <c:v>jnarboux</c:v>
                </c:pt>
                <c:pt idx="81">
                  <c:v>arthuraa</c:v>
                </c:pt>
                <c:pt idx="82">
                  <c:v>akr</c:v>
                </c:pt>
                <c:pt idx="83">
                  <c:v>fakusb</c:v>
                </c:pt>
                <c:pt idx="84">
                  <c:v>jad-hamza</c:v>
                </c:pt>
                <c:pt idx="85">
                  <c:v>Brian Campbell &lt;Brian.Campbell@ed.ac.uk&gt;</c:v>
                </c:pt>
                <c:pt idx="86">
                  <c:v>roglo</c:v>
                </c:pt>
                <c:pt idx="87">
                  <c:v>Yevgeniy Makarov &lt;emakarov@gmail.com&gt;</c:v>
                </c:pt>
                <c:pt idx="88">
                  <c:v>thery</c:v>
                </c:pt>
                <c:pt idx="89">
                  <c:v>boulme</c:v>
                </c:pt>
                <c:pt idx="90">
                  <c:v>fpottier</c:v>
                </c:pt>
                <c:pt idx="91">
                  <c:v>ggonthier</c:v>
                </c:pt>
                <c:pt idx="92">
                  <c:v>forestjulien</c:v>
                </c:pt>
                <c:pt idx="93">
                  <c:v>PierreCorbineau</c:v>
                </c:pt>
                <c:pt idx="94">
                  <c:v>vporton</c:v>
                </c:pt>
                <c:pt idx="95">
                  <c:v>spitters</c:v>
                </c:pt>
                <c:pt idx="96">
                  <c:v>andersk</c:v>
                </c:pt>
                <c:pt idx="97">
                  <c:v>huitseeker</c:v>
                </c:pt>
                <c:pt idx="98">
                  <c:v>whonore</c:v>
                </c:pt>
                <c:pt idx="99">
                  <c:v>emakarov@lix.polytechnique.fr</c:v>
                </c:pt>
                <c:pt idx="100">
                  <c:v>bcpierce00</c:v>
                </c:pt>
                <c:pt idx="101">
                  <c:v>chdoc</c:v>
                </c:pt>
                <c:pt idx="102">
                  <c:v>mlasson</c:v>
                </c:pt>
                <c:pt idx="103">
                  <c:v>damien-pous</c:v>
                </c:pt>
                <c:pt idx="104">
                  <c:v>aspiwack</c:v>
                </c:pt>
                <c:pt idx="105">
                  <c:v>treinen</c:v>
                </c:pt>
                <c:pt idx="106">
                  <c:v>milad@cs.kun.nl</c:v>
                </c:pt>
                <c:pt idx="107">
                  <c:v>proux01</c:v>
                </c:pt>
                <c:pt idx="108">
                  <c:v>bcip</c:v>
                </c:pt>
                <c:pt idx="109">
                  <c:v>kyoDralliam</c:v>
                </c:pt>
                <c:pt idx="110">
                  <c:v>vsiles</c:v>
                </c:pt>
                <c:pt idx="111">
                  <c:v>carlos@math.unice.fr</c:v>
                </c:pt>
                <c:pt idx="112">
                  <c:v>QinshiWang</c:v>
                </c:pt>
                <c:pt idx="113">
                  <c:v>maggesi</c:v>
                </c:pt>
                <c:pt idx="114">
                  <c:v>Mbodin</c:v>
                </c:pt>
                <c:pt idx="115">
                  <c:v>contejea@lri.fr</c:v>
                </c:pt>
                <c:pt idx="116">
                  <c:v>artagnon</c:v>
                </c:pt>
                <c:pt idx="117">
                  <c:v>magaud</c:v>
                </c:pt>
                <c:pt idx="118">
                  <c:v>jlottes</c:v>
                </c:pt>
                <c:pt idx="119">
                  <c:v>gdsfh</c:v>
                </c:pt>
                <c:pt idx="120">
                  <c:v>Adam Megacz &lt;megacz@cs.berkeley.edu&gt;</c:v>
                </c:pt>
                <c:pt idx="121">
                  <c:v>clarus</c:v>
                </c:pt>
                <c:pt idx="122">
                  <c:v>larsr</c:v>
                </c:pt>
                <c:pt idx="123">
                  <c:v>ghost</c:v>
                </c:pt>
                <c:pt idx="124">
                  <c:v>SnarkBoojum</c:v>
                </c:pt>
                <c:pt idx="125">
                  <c:v>bmsherman</c:v>
                </c:pt>
                <c:pt idx="126">
                  <c:v>backtracking</c:v>
                </c:pt>
                <c:pt idx="127">
                  <c:v>bollu</c:v>
                </c:pt>
                <c:pt idx="128">
                  <c:v>damien.doligez@inria.fr</c:v>
                </c:pt>
                <c:pt idx="129">
                  <c:v>pilki</c:v>
                </c:pt>
                <c:pt idx="130">
                  <c:v>jasper@cs.kun.nl</c:v>
                </c:pt>
                <c:pt idx="131">
                  <c:v>Jean-Marc Notin &lt;notin@lix.polytechnique.fr&gt;</c:v>
                </c:pt>
                <c:pt idx="132">
                  <c:v>Andrew Kennedy &lt;akenn@microsoft.com&gt;</c:v>
                </c:pt>
                <c:pt idx="133">
                  <c:v>andreaslyn</c:v>
                </c:pt>
                <c:pt idx="134">
                  <c:v>Roger Witte &lt;rogerwite@yahoo.co.uk&gt;</c:v>
                </c:pt>
                <c:pt idx="135">
                  <c:v>Charlie D &lt;coqletsgo@yahoo.com&gt;</c:v>
                </c:pt>
                <c:pt idx="136">
                  <c:v>jbapple</c:v>
                </c:pt>
                <c:pt idx="137">
                  <c:v>yakobowski</c:v>
                </c:pt>
                <c:pt idx="138">
                  <c:v>eluuk</c:v>
                </c:pt>
                <c:pt idx="139">
                  <c:v>david.pichardie@irisa.fr</c:v>
                </c:pt>
                <c:pt idx="140">
                  <c:v>barras</c:v>
                </c:pt>
                <c:pt idx="141">
                  <c:v>ezyang</c:v>
                </c:pt>
                <c:pt idx="142">
                  <c:v>aa755</c:v>
                </c:pt>
                <c:pt idx="143">
                  <c:v>liyishuai</c:v>
                </c:pt>
                <c:pt idx="144">
                  <c:v>jimyu94</c:v>
                </c:pt>
                <c:pt idx="145">
                  <c:v>beta-ziliani</c:v>
                </c:pt>
                <c:pt idx="146">
                  <c:v>Columbus240</c:v>
                </c:pt>
                <c:pt idx="147">
                  <c:v>Chung-Kil Hur &lt;gil.hur@gmail.com&gt;</c:v>
                </c:pt>
                <c:pt idx="148">
                  <c:v>palmskog</c:v>
                </c:pt>
                <c:pt idx="149">
                  <c:v>David M. Cooke &lt;david.m.cooke@gmail.com&gt;</c:v>
                </c:pt>
                <c:pt idx="150">
                  <c:v>signoles</c:v>
                </c:pt>
                <c:pt idx="151">
                  <c:v>rnrand</c:v>
                </c:pt>
                <c:pt idx="152">
                  <c:v>orilahav</c:v>
                </c:pt>
                <c:pt idx="153">
                  <c:v>nomeata</c:v>
                </c:pt>
                <c:pt idx="154">
                  <c:v>gasche</c:v>
                </c:pt>
                <c:pt idx="155">
                  <c:v>kindaro</c:v>
                </c:pt>
                <c:pt idx="156">
                  <c:v>cmangin</c:v>
                </c:pt>
                <c:pt idx="157">
                  <c:v>sacerdot@cs.unibo.it</c:v>
                </c:pt>
                <c:pt idx="158">
                  <c:v>tlringer</c:v>
                </c:pt>
                <c:pt idx="159">
                  <c:v>yforster</c:v>
                </c:pt>
                <c:pt idx="160">
                  <c:v>wires</c:v>
                </c:pt>
                <c:pt idx="161">
                  <c:v>Claude.Marche@lri.fr</c:v>
                </c:pt>
                <c:pt idx="162">
                  <c:v>asr</c:v>
                </c:pt>
                <c:pt idx="163">
                  <c:v>akoprow</c:v>
                </c:pt>
                <c:pt idx="164">
                  <c:v>Qinxiang Cao &lt;caoqinxiang@gmail.com&gt;</c:v>
                </c:pt>
                <c:pt idx="165">
                  <c:v>kevinsullivan</c:v>
                </c:pt>
                <c:pt idx="166">
                  <c:v>andres-erbsen-sifive</c:v>
                </c:pt>
                <c:pt idx="167">
                  <c:v>elazarg</c:v>
                </c:pt>
                <c:pt idx="168">
                  <c:v>didickman</c:v>
                </c:pt>
                <c:pt idx="169">
                  <c:v>ruibaptista@live.com</c:v>
                </c:pt>
                <c:pt idx="170">
                  <c:v>Chris Dams &lt;Chris.Spam.nl@gmail.com&gt;</c:v>
                </c:pt>
                <c:pt idx="171">
                  <c:v>wilcoxjay</c:v>
                </c:pt>
                <c:pt idx="172">
                  <c:v>jaykru</c:v>
                </c:pt>
                <c:pt idx="173">
                  <c:v>HuStmpHrrr</c:v>
                </c:pt>
                <c:pt idx="174">
                  <c:v>bodeveix@irit.fr</c:v>
                </c:pt>
                <c:pt idx="175">
                  <c:v>Baptiste Jonglez &lt;baptiste@jonglez.org&gt;</c:v>
                </c:pt>
                <c:pt idx="176">
                  <c:v>Nuno Gaspar &lt;nuno.gaspar@inria.fr&gt;</c:v>
                </c:pt>
                <c:pt idx="177">
                  <c:v>wkolowski</c:v>
                </c:pt>
                <c:pt idx="178">
                  <c:v>Peter LeFanu Lumsdaine &lt;p.l.lumsdaine@gmail.com&gt;</c:v>
                </c:pt>
                <c:pt idx="179">
                  <c:v>langston-barrett</c:v>
                </c:pt>
                <c:pt idx="180">
                  <c:v>Jacek Chrząszcz &lt;chrzaszcz@mimuw.edu.pl&gt;</c:v>
                </c:pt>
                <c:pt idx="181">
                  <c:v>STyx &lt;PlaSTyx@free.fr&gt;</c:v>
                </c:pt>
                <c:pt idx="182">
                  <c:v>JonasOberhauser</c:v>
                </c:pt>
                <c:pt idx="183">
                  <c:v>francoisthire</c:v>
                </c:pt>
                <c:pt idx="184">
                  <c:v>euisuny</c:v>
                </c:pt>
                <c:pt idx="185">
                  <c:v>Danko Ilik &lt;danko@lix.polytechnique.fr&gt;</c:v>
                </c:pt>
                <c:pt idx="186">
                  <c:v>lthms</c:v>
                </c:pt>
                <c:pt idx="187">
                  <c:v>zorun</c:v>
                </c:pt>
                <c:pt idx="188">
                  <c:v>anoun@labri.fr</c:v>
                </c:pt>
                <c:pt idx="189">
                  <c:v>dfoxfranke</c:v>
                </c:pt>
                <c:pt idx="190">
                  <c:v>Scott &lt;fidget324@gmail.com&gt;</c:v>
                </c:pt>
                <c:pt idx="191">
                  <c:v>Paolo Herms &lt;paolo.herms@cea.fr&gt;</c:v>
                </c:pt>
                <c:pt idx="192">
                  <c:v>pierrecregut</c:v>
                </c:pt>
                <c:pt idx="193">
                  <c:v>Georgy Dunaev &lt;georgedunaev@gmail.com&gt;</c:v>
                </c:pt>
                <c:pt idx="194">
                  <c:v>Stéphane Lescuyer &lt;stephane.lescuyer@lri.fr&gt;</c:v>
                </c:pt>
                <c:pt idx="195">
                  <c:v>SimonBoulier</c:v>
                </c:pt>
                <c:pt idx="196">
                  <c:v>vgbl</c:v>
                </c:pt>
                <c:pt idx="197">
                  <c:v>Mark Dickinson &lt;dickinsm@gmail.com&gt;</c:v>
                </c:pt>
                <c:pt idx="198">
                  <c:v>llelf</c:v>
                </c:pt>
                <c:pt idx="199">
                  <c:v>virgile.prevosto@m4x.org</c:v>
                </c:pt>
                <c:pt idx="200">
                  <c:v>cryslith</c:v>
                </c:pt>
                <c:pt idx="201">
                  <c:v>corwin-of-amber</c:v>
                </c:pt>
                <c:pt idx="202">
                  <c:v>Tanaka Akira &lt;akr@fsij.org&gt;</c:v>
                </c:pt>
                <c:pt idx="203">
                  <c:v>tebbi</c:v>
                </c:pt>
                <c:pt idx="204">
                  <c:v>Sidi Ould Biha &lt;Sidi.Ould_Biha@sophia.inria.fr&gt;</c:v>
                </c:pt>
                <c:pt idx="205">
                  <c:v>Cristóbal Camarero &lt;nakacristo@hotmail.com&gt;</c:v>
                </c:pt>
                <c:pt idx="206">
                  <c:v>erkkil@gmail.com</c:v>
                </c:pt>
                <c:pt idx="207">
                  <c:v>MackieLoeffel</c:v>
                </c:pt>
                <c:pt idx="208">
                  <c:v>t6s</c:v>
                </c:pt>
                <c:pt idx="209">
                  <c:v>bluelightning32</c:v>
                </c:pt>
                <c:pt idx="210">
                  <c:v>Kiyoshi YAMADA &lt;kiyoshi.coquser@gmail.com&gt;</c:v>
                </c:pt>
                <c:pt idx="211">
                  <c:v>paulin@lri.fr</c:v>
                </c:pt>
                <c:pt idx="212">
                  <c:v>ewd@dai.ed.ac.uk</c:v>
                </c:pt>
                <c:pt idx="213">
                  <c:v>Zoltán S. Márk &lt;markzoli@yahoo.com&gt;</c:v>
                </c:pt>
                <c:pt idx="214">
                  <c:v>sielenk@gmx.de</c:v>
                </c:pt>
                <c:pt idx="215">
                  <c:v>xiemaisi@yahoo.de</c:v>
                </c:pt>
                <c:pt idx="216">
                  <c:v>jeremie-koenig</c:v>
                </c:pt>
                <c:pt idx="217">
                  <c:v>David Darais &lt;darais@seas.harvard.edu&gt;</c:v>
                </c:pt>
                <c:pt idx="218">
                  <c:v>elefthei</c:v>
                </c:pt>
                <c:pt idx="219">
                  <c:v>devriese@cs.tcd.ie</c:v>
                </c:pt>
                <c:pt idx="220">
                  <c:v>steffahn</c:v>
                </c:pt>
                <c:pt idx="221">
                  <c:v>Felipe Cerqueira &lt;felipec@mpi-sws.org&gt;</c:v>
                </c:pt>
                <c:pt idx="222">
                  <c:v>TheoWinterhalter</c:v>
                </c:pt>
                <c:pt idx="223">
                  <c:v>QinxiangCao</c:v>
                </c:pt>
                <c:pt idx="224">
                  <c:v>jeremydaw</c:v>
                </c:pt>
                <c:pt idx="225">
                  <c:v>dasuxullebt</c:v>
                </c:pt>
                <c:pt idx="226">
                  <c:v>Ian Johnson &lt;ianj@ccs.neu.edu&gt;</c:v>
                </c:pt>
                <c:pt idx="227">
                  <c:v>seachel</c:v>
                </c:pt>
                <c:pt idx="228">
                  <c:v>gasparattila</c:v>
                </c:pt>
                <c:pt idx="229">
                  <c:v>harke@cs.pdx.edu</c:v>
                </c:pt>
                <c:pt idx="230">
                  <c:v>ianshil</c:v>
                </c:pt>
                <c:pt idx="231">
                  <c:v>rlepigre</c:v>
                </c:pt>
                <c:pt idx="232">
                  <c:v>achlipala</c:v>
                </c:pt>
                <c:pt idx="233">
                  <c:v>anishathalye</c:v>
                </c:pt>
                <c:pt idx="234">
                  <c:v>Jorge Luis Sacchini &lt;Jorge-Luis.Sacchini@FireEye.com&gt;</c:v>
                </c:pt>
                <c:pt idx="235">
                  <c:v>Clement.Renard@inria.fr</c:v>
                </c:pt>
                <c:pt idx="236">
                  <c:v>anne-pacalet</c:v>
                </c:pt>
                <c:pt idx="237">
                  <c:v>(Other)</c:v>
                </c:pt>
              </c:strCache>
            </c:strRef>
          </c:cat>
          <c:val>
            <c:numRef>
              <c:f>Sheet1!$A$17:$ID$17</c:f>
              <c:numCache>
                <c:formatCode>General</c:formatCode>
                <c:ptCount val="238"/>
                <c:pt idx="0">
                  <c:v>2016</c:v>
                </c:pt>
                <c:pt idx="1">
                  <c:v>322</c:v>
                </c:pt>
                <c:pt idx="3">
                  <c:v>20</c:v>
                </c:pt>
                <c:pt idx="4">
                  <c:v>2</c:v>
                </c:pt>
                <c:pt idx="5">
                  <c:v>4</c:v>
                </c:pt>
                <c:pt idx="6">
                  <c:v>74</c:v>
                </c:pt>
                <c:pt idx="7">
                  <c:v>18</c:v>
                </c:pt>
                <c:pt idx="8">
                  <c:v>15</c:v>
                </c:pt>
                <c:pt idx="9">
                  <c:v>10</c:v>
                </c:pt>
                <c:pt idx="10">
                  <c:v>3</c:v>
                </c:pt>
                <c:pt idx="11">
                  <c:v>16</c:v>
                </c:pt>
                <c:pt idx="13">
                  <c:v>3</c:v>
                </c:pt>
                <c:pt idx="14">
                  <c:v>12</c:v>
                </c:pt>
                <c:pt idx="15">
                  <c:v>7</c:v>
                </c:pt>
                <c:pt idx="16">
                  <c:v>5</c:v>
                </c:pt>
                <c:pt idx="17">
                  <c:v>18</c:v>
                </c:pt>
                <c:pt idx="18">
                  <c:v>18</c:v>
                </c:pt>
                <c:pt idx="20">
                  <c:v>5</c:v>
                </c:pt>
                <c:pt idx="21">
                  <c:v>6</c:v>
                </c:pt>
                <c:pt idx="22">
                  <c:v>5</c:v>
                </c:pt>
                <c:pt idx="25">
                  <c:v>4</c:v>
                </c:pt>
                <c:pt idx="26">
                  <c:v>1</c:v>
                </c:pt>
                <c:pt idx="28">
                  <c:v>4</c:v>
                </c:pt>
                <c:pt idx="30">
                  <c:v>7</c:v>
                </c:pt>
                <c:pt idx="31">
                  <c:v>2</c:v>
                </c:pt>
                <c:pt idx="32">
                  <c:v>27</c:v>
                </c:pt>
                <c:pt idx="34">
                  <c:v>1</c:v>
                </c:pt>
                <c:pt idx="37">
                  <c:v>24</c:v>
                </c:pt>
                <c:pt idx="38">
                  <c:v>2</c:v>
                </c:pt>
                <c:pt idx="40">
                  <c:v>3</c:v>
                </c:pt>
                <c:pt idx="43">
                  <c:v>5</c:v>
                </c:pt>
                <c:pt idx="44">
                  <c:v>5</c:v>
                </c:pt>
                <c:pt idx="46">
                  <c:v>4</c:v>
                </c:pt>
                <c:pt idx="48">
                  <c:v>9</c:v>
                </c:pt>
                <c:pt idx="49">
                  <c:v>2</c:v>
                </c:pt>
                <c:pt idx="54">
                  <c:v>15</c:v>
                </c:pt>
                <c:pt idx="58">
                  <c:v>1</c:v>
                </c:pt>
                <c:pt idx="61">
                  <c:v>4</c:v>
                </c:pt>
                <c:pt idx="62">
                  <c:v>4</c:v>
                </c:pt>
                <c:pt idx="72">
                  <c:v>1</c:v>
                </c:pt>
                <c:pt idx="73">
                  <c:v>3</c:v>
                </c:pt>
                <c:pt idx="79">
                  <c:v>1</c:v>
                </c:pt>
                <c:pt idx="81">
                  <c:v>2</c:v>
                </c:pt>
                <c:pt idx="89">
                  <c:v>2</c:v>
                </c:pt>
                <c:pt idx="90">
                  <c:v>3</c:v>
                </c:pt>
                <c:pt idx="104">
                  <c:v>1</c:v>
                </c:pt>
                <c:pt idx="107">
                  <c:v>1</c:v>
                </c:pt>
                <c:pt idx="122">
                  <c:v>1</c:v>
                </c:pt>
                <c:pt idx="125">
                  <c:v>6</c:v>
                </c:pt>
                <c:pt idx="129">
                  <c:v>2</c:v>
                </c:pt>
                <c:pt idx="142">
                  <c:v>1</c:v>
                </c:pt>
                <c:pt idx="147">
                  <c:v>1</c:v>
                </c:pt>
                <c:pt idx="152">
                  <c:v>1</c:v>
                </c:pt>
                <c:pt idx="156">
                  <c:v>5</c:v>
                </c:pt>
                <c:pt idx="159">
                  <c:v>1</c:v>
                </c:pt>
                <c:pt idx="162">
                  <c:v>1</c:v>
                </c:pt>
                <c:pt idx="164">
                  <c:v>2</c:v>
                </c:pt>
                <c:pt idx="167">
                  <c:v>2</c:v>
                </c:pt>
                <c:pt idx="168">
                  <c:v>3</c:v>
                </c:pt>
                <c:pt idx="171">
                  <c:v>4</c:v>
                </c:pt>
                <c:pt idx="175">
                  <c:v>4</c:v>
                </c:pt>
                <c:pt idx="189">
                  <c:v>1</c:v>
                </c:pt>
                <c:pt idx="190">
                  <c:v>5</c:v>
                </c:pt>
                <c:pt idx="193">
                  <c:v>4</c:v>
                </c:pt>
                <c:pt idx="195">
                  <c:v>1</c:v>
                </c:pt>
                <c:pt idx="202">
                  <c:v>1</c:v>
                </c:pt>
                <c:pt idx="206">
                  <c:v>1</c:v>
                </c:pt>
                <c:pt idx="209">
                  <c:v>1</c:v>
                </c:pt>
                <c:pt idx="216">
                  <c:v>2</c:v>
                </c:pt>
                <c:pt idx="221">
                  <c:v>4</c:v>
                </c:pt>
                <c:pt idx="234">
                  <c:v>4</c:v>
                </c:pt>
                <c:pt idx="23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1E2-4614-9D88-3E605DB2C1F2}"/>
            </c:ext>
          </c:extLst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Sheet1!$A$1:$ID$1</c:f>
              <c:strCache>
                <c:ptCount val="238"/>
                <c:pt idx="0">
                  <c:v>year</c:v>
                </c:pt>
                <c:pt idx="1">
                  <c:v>JasonGross</c:v>
                </c:pt>
                <c:pt idx="2">
                  <c:v>jfehrle</c:v>
                </c:pt>
                <c:pt idx="3">
                  <c:v>ejgallego</c:v>
                </c:pt>
                <c:pt idx="4">
                  <c:v>SkySkimmer</c:v>
                </c:pt>
                <c:pt idx="5">
                  <c:v>Zimmi48</c:v>
                </c:pt>
                <c:pt idx="6">
                  <c:v>jonleivent</c:v>
                </c:pt>
                <c:pt idx="7">
                  <c:v>RalfJung</c:v>
                </c:pt>
                <c:pt idx="8">
                  <c:v>maximedenes</c:v>
                </c:pt>
                <c:pt idx="9">
                  <c:v>MSoegtropIMC</c:v>
                </c:pt>
                <c:pt idx="10">
                  <c:v>herbelin</c:v>
                </c:pt>
                <c:pt idx="11">
                  <c:v>ppedrot</c:v>
                </c:pt>
                <c:pt idx="12">
                  <c:v>samuelgruetter</c:v>
                </c:pt>
                <c:pt idx="13">
                  <c:v>andres-erbsen</c:v>
                </c:pt>
                <c:pt idx="14">
                  <c:v>silene</c:v>
                </c:pt>
                <c:pt idx="15">
                  <c:v>gares</c:v>
                </c:pt>
                <c:pt idx="16">
                  <c:v>charguer</c:v>
                </c:pt>
                <c:pt idx="17">
                  <c:v>andrew-appel</c:v>
                </c:pt>
                <c:pt idx="18">
                  <c:v>robbertkrebbers</c:v>
                </c:pt>
                <c:pt idx="19">
                  <c:v>Alizter</c:v>
                </c:pt>
                <c:pt idx="20">
                  <c:v>tchajed</c:v>
                </c:pt>
                <c:pt idx="21">
                  <c:v>fblanqui</c:v>
                </c:pt>
                <c:pt idx="22">
                  <c:v>cpitclaudel</c:v>
                </c:pt>
                <c:pt idx="23">
                  <c:v>Eelis</c:v>
                </c:pt>
                <c:pt idx="24">
                  <c:v>anton-trunov</c:v>
                </c:pt>
                <c:pt idx="25">
                  <c:v>Janno</c:v>
                </c:pt>
                <c:pt idx="26">
                  <c:v>Casteran</c:v>
                </c:pt>
                <c:pt idx="27">
                  <c:v>Blaisorblade</c:v>
                </c:pt>
                <c:pt idx="28">
                  <c:v>Matafou</c:v>
                </c:pt>
                <c:pt idx="29">
                  <c:v>tomprince</c:v>
                </c:pt>
                <c:pt idx="30">
                  <c:v>Lionel-Rieg</c:v>
                </c:pt>
                <c:pt idx="31">
                  <c:v>xavierleroy</c:v>
                </c:pt>
                <c:pt idx="32">
                  <c:v>siegebell</c:v>
                </c:pt>
                <c:pt idx="33">
                  <c:v>Ian Lynagh &lt;igloo@earth.li&gt;</c:v>
                </c:pt>
                <c:pt idx="34">
                  <c:v>fajb</c:v>
                </c:pt>
                <c:pt idx="35">
                  <c:v>Roland.Zumkeller@polytechnique.fr</c:v>
                </c:pt>
                <c:pt idx="36">
                  <c:v>jashug</c:v>
                </c:pt>
                <c:pt idx="37">
                  <c:v>psteckler</c:v>
                </c:pt>
                <c:pt idx="38">
                  <c:v>ybertot</c:v>
                </c:pt>
                <c:pt idx="39">
                  <c:v>Tuplanolla</c:v>
                </c:pt>
                <c:pt idx="40">
                  <c:v>gmalecha</c:v>
                </c:pt>
                <c:pt idx="41">
                  <c:v>roconnor</c:v>
                </c:pt>
                <c:pt idx="42">
                  <c:v>greenrd</c:v>
                </c:pt>
                <c:pt idx="43">
                  <c:v>zeldovich</c:v>
                </c:pt>
                <c:pt idx="44">
                  <c:v>jwiegley</c:v>
                </c:pt>
                <c:pt idx="45">
                  <c:v>davidnowak</c:v>
                </c:pt>
                <c:pt idx="46">
                  <c:v>hendriktews</c:v>
                </c:pt>
                <c:pt idx="47">
                  <c:v>mattam82</c:v>
                </c:pt>
                <c:pt idx="48">
                  <c:v>DanGrayson</c:v>
                </c:pt>
                <c:pt idx="49">
                  <c:v>erikmd</c:v>
                </c:pt>
                <c:pt idx="50">
                  <c:v>Lysxia</c:v>
                </c:pt>
                <c:pt idx="51">
                  <c:v>amccreight</c:v>
                </c:pt>
                <c:pt idx="52">
                  <c:v>letouzey</c:v>
                </c:pt>
                <c:pt idx="53">
                  <c:v>pirbo</c:v>
                </c:pt>
                <c:pt idx="54">
                  <c:v>matejkosik</c:v>
                </c:pt>
                <c:pt idx="55">
                  <c:v>ethan.aubin@gmail.com</c:v>
                </c:pt>
                <c:pt idx="56">
                  <c:v>rmatthes</c:v>
                </c:pt>
                <c:pt idx="57">
                  <c:v>mikeshulman</c:v>
                </c:pt>
                <c:pt idx="58">
                  <c:v>pi8027</c:v>
                </c:pt>
                <c:pt idx="59">
                  <c:v>brianaydemir2</c:v>
                </c:pt>
                <c:pt idx="60">
                  <c:v>CohenCyril</c:v>
                </c:pt>
                <c:pt idx="61">
                  <c:v>eponier</c:v>
                </c:pt>
                <c:pt idx="62">
                  <c:v>vzaliva</c:v>
                </c:pt>
                <c:pt idx="63">
                  <c:v>olaure01</c:v>
                </c:pt>
                <c:pt idx="64">
                  <c:v>AUGER Cédric &lt;cauger@lri.fr&gt;</c:v>
                </c:pt>
                <c:pt idx="65">
                  <c:v>vbgl</c:v>
                </c:pt>
                <c:pt idx="66">
                  <c:v>braibant</c:v>
                </c:pt>
                <c:pt idx="67">
                  <c:v>Eduardo.Gimenez@trusted-logic.fr</c:v>
                </c:pt>
                <c:pt idx="68">
                  <c:v>amahboubi</c:v>
                </c:pt>
                <c:pt idx="69">
                  <c:v>mrhaandi</c:v>
                </c:pt>
                <c:pt idx="70">
                  <c:v>tupelo-schneck</c:v>
                </c:pt>
                <c:pt idx="71">
                  <c:v>glondu</c:v>
                </c:pt>
                <c:pt idx="72">
                  <c:v>ckeller</c:v>
                </c:pt>
                <c:pt idx="73">
                  <c:v>jhjourdan</c:v>
                </c:pt>
                <c:pt idx="74">
                  <c:v>lionel@mamane.lu</c:v>
                </c:pt>
                <c:pt idx="75">
                  <c:v>Henk-Jan van Tuyl &lt;hjgtuyl@chello.nl&gt;</c:v>
                </c:pt>
                <c:pt idx="76">
                  <c:v>LasseBlaauwbroek</c:v>
                </c:pt>
                <c:pt idx="77">
                  <c:v>ana-borges</c:v>
                </c:pt>
                <c:pt idx="78">
                  <c:v>Ptival</c:v>
                </c:pt>
                <c:pt idx="79">
                  <c:v>Armael</c:v>
                </c:pt>
                <c:pt idx="80">
                  <c:v>jnarboux</c:v>
                </c:pt>
                <c:pt idx="81">
                  <c:v>arthuraa</c:v>
                </c:pt>
                <c:pt idx="82">
                  <c:v>akr</c:v>
                </c:pt>
                <c:pt idx="83">
                  <c:v>fakusb</c:v>
                </c:pt>
                <c:pt idx="84">
                  <c:v>jad-hamza</c:v>
                </c:pt>
                <c:pt idx="85">
                  <c:v>Brian Campbell &lt;Brian.Campbell@ed.ac.uk&gt;</c:v>
                </c:pt>
                <c:pt idx="86">
                  <c:v>roglo</c:v>
                </c:pt>
                <c:pt idx="87">
                  <c:v>Yevgeniy Makarov &lt;emakarov@gmail.com&gt;</c:v>
                </c:pt>
                <c:pt idx="88">
                  <c:v>thery</c:v>
                </c:pt>
                <c:pt idx="89">
                  <c:v>boulme</c:v>
                </c:pt>
                <c:pt idx="90">
                  <c:v>fpottier</c:v>
                </c:pt>
                <c:pt idx="91">
                  <c:v>ggonthier</c:v>
                </c:pt>
                <c:pt idx="92">
                  <c:v>forestjulien</c:v>
                </c:pt>
                <c:pt idx="93">
                  <c:v>PierreCorbineau</c:v>
                </c:pt>
                <c:pt idx="94">
                  <c:v>vporton</c:v>
                </c:pt>
                <c:pt idx="95">
                  <c:v>spitters</c:v>
                </c:pt>
                <c:pt idx="96">
                  <c:v>andersk</c:v>
                </c:pt>
                <c:pt idx="97">
                  <c:v>huitseeker</c:v>
                </c:pt>
                <c:pt idx="98">
                  <c:v>whonore</c:v>
                </c:pt>
                <c:pt idx="99">
                  <c:v>emakarov@lix.polytechnique.fr</c:v>
                </c:pt>
                <c:pt idx="100">
                  <c:v>bcpierce00</c:v>
                </c:pt>
                <c:pt idx="101">
                  <c:v>chdoc</c:v>
                </c:pt>
                <c:pt idx="102">
                  <c:v>mlasson</c:v>
                </c:pt>
                <c:pt idx="103">
                  <c:v>damien-pous</c:v>
                </c:pt>
                <c:pt idx="104">
                  <c:v>aspiwack</c:v>
                </c:pt>
                <c:pt idx="105">
                  <c:v>treinen</c:v>
                </c:pt>
                <c:pt idx="106">
                  <c:v>milad@cs.kun.nl</c:v>
                </c:pt>
                <c:pt idx="107">
                  <c:v>proux01</c:v>
                </c:pt>
                <c:pt idx="108">
                  <c:v>bcip</c:v>
                </c:pt>
                <c:pt idx="109">
                  <c:v>kyoDralliam</c:v>
                </c:pt>
                <c:pt idx="110">
                  <c:v>vsiles</c:v>
                </c:pt>
                <c:pt idx="111">
                  <c:v>carlos@math.unice.fr</c:v>
                </c:pt>
                <c:pt idx="112">
                  <c:v>QinshiWang</c:v>
                </c:pt>
                <c:pt idx="113">
                  <c:v>maggesi</c:v>
                </c:pt>
                <c:pt idx="114">
                  <c:v>Mbodin</c:v>
                </c:pt>
                <c:pt idx="115">
                  <c:v>contejea@lri.fr</c:v>
                </c:pt>
                <c:pt idx="116">
                  <c:v>artagnon</c:v>
                </c:pt>
                <c:pt idx="117">
                  <c:v>magaud</c:v>
                </c:pt>
                <c:pt idx="118">
                  <c:v>jlottes</c:v>
                </c:pt>
                <c:pt idx="119">
                  <c:v>gdsfh</c:v>
                </c:pt>
                <c:pt idx="120">
                  <c:v>Adam Megacz &lt;megacz@cs.berkeley.edu&gt;</c:v>
                </c:pt>
                <c:pt idx="121">
                  <c:v>clarus</c:v>
                </c:pt>
                <c:pt idx="122">
                  <c:v>larsr</c:v>
                </c:pt>
                <c:pt idx="123">
                  <c:v>ghost</c:v>
                </c:pt>
                <c:pt idx="124">
                  <c:v>SnarkBoojum</c:v>
                </c:pt>
                <c:pt idx="125">
                  <c:v>bmsherman</c:v>
                </c:pt>
                <c:pt idx="126">
                  <c:v>backtracking</c:v>
                </c:pt>
                <c:pt idx="127">
                  <c:v>bollu</c:v>
                </c:pt>
                <c:pt idx="128">
                  <c:v>damien.doligez@inria.fr</c:v>
                </c:pt>
                <c:pt idx="129">
                  <c:v>pilki</c:v>
                </c:pt>
                <c:pt idx="130">
                  <c:v>jasper@cs.kun.nl</c:v>
                </c:pt>
                <c:pt idx="131">
                  <c:v>Jean-Marc Notin &lt;notin@lix.polytechnique.fr&gt;</c:v>
                </c:pt>
                <c:pt idx="132">
                  <c:v>Andrew Kennedy &lt;akenn@microsoft.com&gt;</c:v>
                </c:pt>
                <c:pt idx="133">
                  <c:v>andreaslyn</c:v>
                </c:pt>
                <c:pt idx="134">
                  <c:v>Roger Witte &lt;rogerwite@yahoo.co.uk&gt;</c:v>
                </c:pt>
                <c:pt idx="135">
                  <c:v>Charlie D &lt;coqletsgo@yahoo.com&gt;</c:v>
                </c:pt>
                <c:pt idx="136">
                  <c:v>jbapple</c:v>
                </c:pt>
                <c:pt idx="137">
                  <c:v>yakobowski</c:v>
                </c:pt>
                <c:pt idx="138">
                  <c:v>eluuk</c:v>
                </c:pt>
                <c:pt idx="139">
                  <c:v>david.pichardie@irisa.fr</c:v>
                </c:pt>
                <c:pt idx="140">
                  <c:v>barras</c:v>
                </c:pt>
                <c:pt idx="141">
                  <c:v>ezyang</c:v>
                </c:pt>
                <c:pt idx="142">
                  <c:v>aa755</c:v>
                </c:pt>
                <c:pt idx="143">
                  <c:v>liyishuai</c:v>
                </c:pt>
                <c:pt idx="144">
                  <c:v>jimyu94</c:v>
                </c:pt>
                <c:pt idx="145">
                  <c:v>beta-ziliani</c:v>
                </c:pt>
                <c:pt idx="146">
                  <c:v>Columbus240</c:v>
                </c:pt>
                <c:pt idx="147">
                  <c:v>Chung-Kil Hur &lt;gil.hur@gmail.com&gt;</c:v>
                </c:pt>
                <c:pt idx="148">
                  <c:v>palmskog</c:v>
                </c:pt>
                <c:pt idx="149">
                  <c:v>David M. Cooke &lt;david.m.cooke@gmail.com&gt;</c:v>
                </c:pt>
                <c:pt idx="150">
                  <c:v>signoles</c:v>
                </c:pt>
                <c:pt idx="151">
                  <c:v>rnrand</c:v>
                </c:pt>
                <c:pt idx="152">
                  <c:v>orilahav</c:v>
                </c:pt>
                <c:pt idx="153">
                  <c:v>nomeata</c:v>
                </c:pt>
                <c:pt idx="154">
                  <c:v>gasche</c:v>
                </c:pt>
                <c:pt idx="155">
                  <c:v>kindaro</c:v>
                </c:pt>
                <c:pt idx="156">
                  <c:v>cmangin</c:v>
                </c:pt>
                <c:pt idx="157">
                  <c:v>sacerdot@cs.unibo.it</c:v>
                </c:pt>
                <c:pt idx="158">
                  <c:v>tlringer</c:v>
                </c:pt>
                <c:pt idx="159">
                  <c:v>yforster</c:v>
                </c:pt>
                <c:pt idx="160">
                  <c:v>wires</c:v>
                </c:pt>
                <c:pt idx="161">
                  <c:v>Claude.Marche@lri.fr</c:v>
                </c:pt>
                <c:pt idx="162">
                  <c:v>asr</c:v>
                </c:pt>
                <c:pt idx="163">
                  <c:v>akoprow</c:v>
                </c:pt>
                <c:pt idx="164">
                  <c:v>Qinxiang Cao &lt;caoqinxiang@gmail.com&gt;</c:v>
                </c:pt>
                <c:pt idx="165">
                  <c:v>kevinsullivan</c:v>
                </c:pt>
                <c:pt idx="166">
                  <c:v>andres-erbsen-sifive</c:v>
                </c:pt>
                <c:pt idx="167">
                  <c:v>elazarg</c:v>
                </c:pt>
                <c:pt idx="168">
                  <c:v>didickman</c:v>
                </c:pt>
                <c:pt idx="169">
                  <c:v>ruibaptista@live.com</c:v>
                </c:pt>
                <c:pt idx="170">
                  <c:v>Chris Dams &lt;Chris.Spam.nl@gmail.com&gt;</c:v>
                </c:pt>
                <c:pt idx="171">
                  <c:v>wilcoxjay</c:v>
                </c:pt>
                <c:pt idx="172">
                  <c:v>jaykru</c:v>
                </c:pt>
                <c:pt idx="173">
                  <c:v>HuStmpHrrr</c:v>
                </c:pt>
                <c:pt idx="174">
                  <c:v>bodeveix@irit.fr</c:v>
                </c:pt>
                <c:pt idx="175">
                  <c:v>Baptiste Jonglez &lt;baptiste@jonglez.org&gt;</c:v>
                </c:pt>
                <c:pt idx="176">
                  <c:v>Nuno Gaspar &lt;nuno.gaspar@inria.fr&gt;</c:v>
                </c:pt>
                <c:pt idx="177">
                  <c:v>wkolowski</c:v>
                </c:pt>
                <c:pt idx="178">
                  <c:v>Peter LeFanu Lumsdaine &lt;p.l.lumsdaine@gmail.com&gt;</c:v>
                </c:pt>
                <c:pt idx="179">
                  <c:v>langston-barrett</c:v>
                </c:pt>
                <c:pt idx="180">
                  <c:v>Jacek Chrząszcz &lt;chrzaszcz@mimuw.edu.pl&gt;</c:v>
                </c:pt>
                <c:pt idx="181">
                  <c:v>STyx &lt;PlaSTyx@free.fr&gt;</c:v>
                </c:pt>
                <c:pt idx="182">
                  <c:v>JonasOberhauser</c:v>
                </c:pt>
                <c:pt idx="183">
                  <c:v>francoisthire</c:v>
                </c:pt>
                <c:pt idx="184">
                  <c:v>euisuny</c:v>
                </c:pt>
                <c:pt idx="185">
                  <c:v>Danko Ilik &lt;danko@lix.polytechnique.fr&gt;</c:v>
                </c:pt>
                <c:pt idx="186">
                  <c:v>lthms</c:v>
                </c:pt>
                <c:pt idx="187">
                  <c:v>zorun</c:v>
                </c:pt>
                <c:pt idx="188">
                  <c:v>anoun@labri.fr</c:v>
                </c:pt>
                <c:pt idx="189">
                  <c:v>dfoxfranke</c:v>
                </c:pt>
                <c:pt idx="190">
                  <c:v>Scott &lt;fidget324@gmail.com&gt;</c:v>
                </c:pt>
                <c:pt idx="191">
                  <c:v>Paolo Herms &lt;paolo.herms@cea.fr&gt;</c:v>
                </c:pt>
                <c:pt idx="192">
                  <c:v>pierrecregut</c:v>
                </c:pt>
                <c:pt idx="193">
                  <c:v>Georgy Dunaev &lt;georgedunaev@gmail.com&gt;</c:v>
                </c:pt>
                <c:pt idx="194">
                  <c:v>Stéphane Lescuyer &lt;stephane.lescuyer@lri.fr&gt;</c:v>
                </c:pt>
                <c:pt idx="195">
                  <c:v>SimonBoulier</c:v>
                </c:pt>
                <c:pt idx="196">
                  <c:v>vgbl</c:v>
                </c:pt>
                <c:pt idx="197">
                  <c:v>Mark Dickinson &lt;dickinsm@gmail.com&gt;</c:v>
                </c:pt>
                <c:pt idx="198">
                  <c:v>llelf</c:v>
                </c:pt>
                <c:pt idx="199">
                  <c:v>virgile.prevosto@m4x.org</c:v>
                </c:pt>
                <c:pt idx="200">
                  <c:v>cryslith</c:v>
                </c:pt>
                <c:pt idx="201">
                  <c:v>corwin-of-amber</c:v>
                </c:pt>
                <c:pt idx="202">
                  <c:v>Tanaka Akira &lt;akr@fsij.org&gt;</c:v>
                </c:pt>
                <c:pt idx="203">
                  <c:v>tebbi</c:v>
                </c:pt>
                <c:pt idx="204">
                  <c:v>Sidi Ould Biha &lt;Sidi.Ould_Biha@sophia.inria.fr&gt;</c:v>
                </c:pt>
                <c:pt idx="205">
                  <c:v>Cristóbal Camarero &lt;nakacristo@hotmail.com&gt;</c:v>
                </c:pt>
                <c:pt idx="206">
                  <c:v>erkkil@gmail.com</c:v>
                </c:pt>
                <c:pt idx="207">
                  <c:v>MackieLoeffel</c:v>
                </c:pt>
                <c:pt idx="208">
                  <c:v>t6s</c:v>
                </c:pt>
                <c:pt idx="209">
                  <c:v>bluelightning32</c:v>
                </c:pt>
                <c:pt idx="210">
                  <c:v>Kiyoshi YAMADA &lt;kiyoshi.coquser@gmail.com&gt;</c:v>
                </c:pt>
                <c:pt idx="211">
                  <c:v>paulin@lri.fr</c:v>
                </c:pt>
                <c:pt idx="212">
                  <c:v>ewd@dai.ed.ac.uk</c:v>
                </c:pt>
                <c:pt idx="213">
                  <c:v>Zoltán S. Márk &lt;markzoli@yahoo.com&gt;</c:v>
                </c:pt>
                <c:pt idx="214">
                  <c:v>sielenk@gmx.de</c:v>
                </c:pt>
                <c:pt idx="215">
                  <c:v>xiemaisi@yahoo.de</c:v>
                </c:pt>
                <c:pt idx="216">
                  <c:v>jeremie-koenig</c:v>
                </c:pt>
                <c:pt idx="217">
                  <c:v>David Darais &lt;darais@seas.harvard.edu&gt;</c:v>
                </c:pt>
                <c:pt idx="218">
                  <c:v>elefthei</c:v>
                </c:pt>
                <c:pt idx="219">
                  <c:v>devriese@cs.tcd.ie</c:v>
                </c:pt>
                <c:pt idx="220">
                  <c:v>steffahn</c:v>
                </c:pt>
                <c:pt idx="221">
                  <c:v>Felipe Cerqueira &lt;felipec@mpi-sws.org&gt;</c:v>
                </c:pt>
                <c:pt idx="222">
                  <c:v>TheoWinterhalter</c:v>
                </c:pt>
                <c:pt idx="223">
                  <c:v>QinxiangCao</c:v>
                </c:pt>
                <c:pt idx="224">
                  <c:v>jeremydaw</c:v>
                </c:pt>
                <c:pt idx="225">
                  <c:v>dasuxullebt</c:v>
                </c:pt>
                <c:pt idx="226">
                  <c:v>Ian Johnson &lt;ianj@ccs.neu.edu&gt;</c:v>
                </c:pt>
                <c:pt idx="227">
                  <c:v>seachel</c:v>
                </c:pt>
                <c:pt idx="228">
                  <c:v>gasparattila</c:v>
                </c:pt>
                <c:pt idx="229">
                  <c:v>harke@cs.pdx.edu</c:v>
                </c:pt>
                <c:pt idx="230">
                  <c:v>ianshil</c:v>
                </c:pt>
                <c:pt idx="231">
                  <c:v>rlepigre</c:v>
                </c:pt>
                <c:pt idx="232">
                  <c:v>achlipala</c:v>
                </c:pt>
                <c:pt idx="233">
                  <c:v>anishathalye</c:v>
                </c:pt>
                <c:pt idx="234">
                  <c:v>Jorge Luis Sacchini &lt;Jorge-Luis.Sacchini@FireEye.com&gt;</c:v>
                </c:pt>
                <c:pt idx="235">
                  <c:v>Clement.Renard@inria.fr</c:v>
                </c:pt>
                <c:pt idx="236">
                  <c:v>anne-pacalet</c:v>
                </c:pt>
                <c:pt idx="237">
                  <c:v>(Other)</c:v>
                </c:pt>
              </c:strCache>
            </c:strRef>
          </c:cat>
          <c:val>
            <c:numRef>
              <c:f>Sheet1!$A$18:$ID$18</c:f>
              <c:numCache>
                <c:formatCode>General</c:formatCode>
                <c:ptCount val="238"/>
                <c:pt idx="0">
                  <c:v>2017</c:v>
                </c:pt>
                <c:pt idx="1">
                  <c:v>250</c:v>
                </c:pt>
                <c:pt idx="2">
                  <c:v>1</c:v>
                </c:pt>
                <c:pt idx="3">
                  <c:v>44</c:v>
                </c:pt>
                <c:pt idx="4">
                  <c:v>18</c:v>
                </c:pt>
                <c:pt idx="5">
                  <c:v>38</c:v>
                </c:pt>
                <c:pt idx="7">
                  <c:v>28</c:v>
                </c:pt>
                <c:pt idx="8">
                  <c:v>15</c:v>
                </c:pt>
                <c:pt idx="10">
                  <c:v>33</c:v>
                </c:pt>
                <c:pt idx="11">
                  <c:v>14</c:v>
                </c:pt>
                <c:pt idx="12">
                  <c:v>3</c:v>
                </c:pt>
                <c:pt idx="13">
                  <c:v>1</c:v>
                </c:pt>
                <c:pt idx="14">
                  <c:v>6</c:v>
                </c:pt>
                <c:pt idx="15">
                  <c:v>9</c:v>
                </c:pt>
                <c:pt idx="16">
                  <c:v>5</c:v>
                </c:pt>
                <c:pt idx="17">
                  <c:v>1</c:v>
                </c:pt>
                <c:pt idx="18">
                  <c:v>15</c:v>
                </c:pt>
                <c:pt idx="20">
                  <c:v>39</c:v>
                </c:pt>
                <c:pt idx="21">
                  <c:v>2</c:v>
                </c:pt>
                <c:pt idx="22">
                  <c:v>2</c:v>
                </c:pt>
                <c:pt idx="24">
                  <c:v>1</c:v>
                </c:pt>
                <c:pt idx="25">
                  <c:v>3</c:v>
                </c:pt>
                <c:pt idx="28">
                  <c:v>6</c:v>
                </c:pt>
                <c:pt idx="30">
                  <c:v>3</c:v>
                </c:pt>
                <c:pt idx="31">
                  <c:v>1</c:v>
                </c:pt>
                <c:pt idx="34">
                  <c:v>1</c:v>
                </c:pt>
                <c:pt idx="36">
                  <c:v>3</c:v>
                </c:pt>
                <c:pt idx="37">
                  <c:v>15</c:v>
                </c:pt>
                <c:pt idx="38">
                  <c:v>3</c:v>
                </c:pt>
                <c:pt idx="43">
                  <c:v>1</c:v>
                </c:pt>
                <c:pt idx="44">
                  <c:v>8</c:v>
                </c:pt>
                <c:pt idx="45">
                  <c:v>4</c:v>
                </c:pt>
                <c:pt idx="46">
                  <c:v>2</c:v>
                </c:pt>
                <c:pt idx="47">
                  <c:v>5</c:v>
                </c:pt>
                <c:pt idx="48">
                  <c:v>5</c:v>
                </c:pt>
                <c:pt idx="49">
                  <c:v>2</c:v>
                </c:pt>
                <c:pt idx="52">
                  <c:v>1</c:v>
                </c:pt>
                <c:pt idx="54">
                  <c:v>3</c:v>
                </c:pt>
                <c:pt idx="56">
                  <c:v>1</c:v>
                </c:pt>
                <c:pt idx="61">
                  <c:v>4</c:v>
                </c:pt>
                <c:pt idx="62">
                  <c:v>9</c:v>
                </c:pt>
                <c:pt idx="68">
                  <c:v>2</c:v>
                </c:pt>
                <c:pt idx="73">
                  <c:v>6</c:v>
                </c:pt>
                <c:pt idx="76">
                  <c:v>1</c:v>
                </c:pt>
                <c:pt idx="78">
                  <c:v>4</c:v>
                </c:pt>
                <c:pt idx="79">
                  <c:v>6</c:v>
                </c:pt>
                <c:pt idx="88">
                  <c:v>2</c:v>
                </c:pt>
                <c:pt idx="89">
                  <c:v>1</c:v>
                </c:pt>
                <c:pt idx="91">
                  <c:v>1</c:v>
                </c:pt>
                <c:pt idx="93">
                  <c:v>1</c:v>
                </c:pt>
                <c:pt idx="96">
                  <c:v>5</c:v>
                </c:pt>
                <c:pt idx="100">
                  <c:v>4</c:v>
                </c:pt>
                <c:pt idx="114">
                  <c:v>1</c:v>
                </c:pt>
                <c:pt idx="117">
                  <c:v>1</c:v>
                </c:pt>
                <c:pt idx="123">
                  <c:v>2</c:v>
                </c:pt>
                <c:pt idx="125">
                  <c:v>4</c:v>
                </c:pt>
                <c:pt idx="134">
                  <c:v>3</c:v>
                </c:pt>
                <c:pt idx="138">
                  <c:v>2</c:v>
                </c:pt>
                <c:pt idx="144">
                  <c:v>2</c:v>
                </c:pt>
                <c:pt idx="151">
                  <c:v>1</c:v>
                </c:pt>
                <c:pt idx="156">
                  <c:v>1</c:v>
                </c:pt>
                <c:pt idx="162">
                  <c:v>2</c:v>
                </c:pt>
                <c:pt idx="164">
                  <c:v>2</c:v>
                </c:pt>
                <c:pt idx="165">
                  <c:v>4</c:v>
                </c:pt>
                <c:pt idx="167">
                  <c:v>3</c:v>
                </c:pt>
                <c:pt idx="173">
                  <c:v>1</c:v>
                </c:pt>
                <c:pt idx="175">
                  <c:v>1</c:v>
                </c:pt>
                <c:pt idx="187">
                  <c:v>1</c:v>
                </c:pt>
                <c:pt idx="193">
                  <c:v>1</c:v>
                </c:pt>
                <c:pt idx="195">
                  <c:v>3</c:v>
                </c:pt>
                <c:pt idx="196">
                  <c:v>2</c:v>
                </c:pt>
                <c:pt idx="202">
                  <c:v>1</c:v>
                </c:pt>
                <c:pt idx="206">
                  <c:v>3</c:v>
                </c:pt>
                <c:pt idx="209">
                  <c:v>1</c:v>
                </c:pt>
                <c:pt idx="213">
                  <c:v>1</c:v>
                </c:pt>
                <c:pt idx="222">
                  <c:v>1</c:v>
                </c:pt>
                <c:pt idx="225">
                  <c:v>1</c:v>
                </c:pt>
                <c:pt idx="233">
                  <c:v>1</c:v>
                </c:pt>
                <c:pt idx="23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1E2-4614-9D88-3E605DB2C1F2}"/>
            </c:ext>
          </c:extLst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Sheet1!$A$1:$ID$1</c:f>
              <c:strCache>
                <c:ptCount val="238"/>
                <c:pt idx="0">
                  <c:v>year</c:v>
                </c:pt>
                <c:pt idx="1">
                  <c:v>JasonGross</c:v>
                </c:pt>
                <c:pt idx="2">
                  <c:v>jfehrle</c:v>
                </c:pt>
                <c:pt idx="3">
                  <c:v>ejgallego</c:v>
                </c:pt>
                <c:pt idx="4">
                  <c:v>SkySkimmer</c:v>
                </c:pt>
                <c:pt idx="5">
                  <c:v>Zimmi48</c:v>
                </c:pt>
                <c:pt idx="6">
                  <c:v>jonleivent</c:v>
                </c:pt>
                <c:pt idx="7">
                  <c:v>RalfJung</c:v>
                </c:pt>
                <c:pt idx="8">
                  <c:v>maximedenes</c:v>
                </c:pt>
                <c:pt idx="9">
                  <c:v>MSoegtropIMC</c:v>
                </c:pt>
                <c:pt idx="10">
                  <c:v>herbelin</c:v>
                </c:pt>
                <c:pt idx="11">
                  <c:v>ppedrot</c:v>
                </c:pt>
                <c:pt idx="12">
                  <c:v>samuelgruetter</c:v>
                </c:pt>
                <c:pt idx="13">
                  <c:v>andres-erbsen</c:v>
                </c:pt>
                <c:pt idx="14">
                  <c:v>silene</c:v>
                </c:pt>
                <c:pt idx="15">
                  <c:v>gares</c:v>
                </c:pt>
                <c:pt idx="16">
                  <c:v>charguer</c:v>
                </c:pt>
                <c:pt idx="17">
                  <c:v>andrew-appel</c:v>
                </c:pt>
                <c:pt idx="18">
                  <c:v>robbertkrebbers</c:v>
                </c:pt>
                <c:pt idx="19">
                  <c:v>Alizter</c:v>
                </c:pt>
                <c:pt idx="20">
                  <c:v>tchajed</c:v>
                </c:pt>
                <c:pt idx="21">
                  <c:v>fblanqui</c:v>
                </c:pt>
                <c:pt idx="22">
                  <c:v>cpitclaudel</c:v>
                </c:pt>
                <c:pt idx="23">
                  <c:v>Eelis</c:v>
                </c:pt>
                <c:pt idx="24">
                  <c:v>anton-trunov</c:v>
                </c:pt>
                <c:pt idx="25">
                  <c:v>Janno</c:v>
                </c:pt>
                <c:pt idx="26">
                  <c:v>Casteran</c:v>
                </c:pt>
                <c:pt idx="27">
                  <c:v>Blaisorblade</c:v>
                </c:pt>
                <c:pt idx="28">
                  <c:v>Matafou</c:v>
                </c:pt>
                <c:pt idx="29">
                  <c:v>tomprince</c:v>
                </c:pt>
                <c:pt idx="30">
                  <c:v>Lionel-Rieg</c:v>
                </c:pt>
                <c:pt idx="31">
                  <c:v>xavierleroy</c:v>
                </c:pt>
                <c:pt idx="32">
                  <c:v>siegebell</c:v>
                </c:pt>
                <c:pt idx="33">
                  <c:v>Ian Lynagh &lt;igloo@earth.li&gt;</c:v>
                </c:pt>
                <c:pt idx="34">
                  <c:v>fajb</c:v>
                </c:pt>
                <c:pt idx="35">
                  <c:v>Roland.Zumkeller@polytechnique.fr</c:v>
                </c:pt>
                <c:pt idx="36">
                  <c:v>jashug</c:v>
                </c:pt>
                <c:pt idx="37">
                  <c:v>psteckler</c:v>
                </c:pt>
                <c:pt idx="38">
                  <c:v>ybertot</c:v>
                </c:pt>
                <c:pt idx="39">
                  <c:v>Tuplanolla</c:v>
                </c:pt>
                <c:pt idx="40">
                  <c:v>gmalecha</c:v>
                </c:pt>
                <c:pt idx="41">
                  <c:v>roconnor</c:v>
                </c:pt>
                <c:pt idx="42">
                  <c:v>greenrd</c:v>
                </c:pt>
                <c:pt idx="43">
                  <c:v>zeldovich</c:v>
                </c:pt>
                <c:pt idx="44">
                  <c:v>jwiegley</c:v>
                </c:pt>
                <c:pt idx="45">
                  <c:v>davidnowak</c:v>
                </c:pt>
                <c:pt idx="46">
                  <c:v>hendriktews</c:v>
                </c:pt>
                <c:pt idx="47">
                  <c:v>mattam82</c:v>
                </c:pt>
                <c:pt idx="48">
                  <c:v>DanGrayson</c:v>
                </c:pt>
                <c:pt idx="49">
                  <c:v>erikmd</c:v>
                </c:pt>
                <c:pt idx="50">
                  <c:v>Lysxia</c:v>
                </c:pt>
                <c:pt idx="51">
                  <c:v>amccreight</c:v>
                </c:pt>
                <c:pt idx="52">
                  <c:v>letouzey</c:v>
                </c:pt>
                <c:pt idx="53">
                  <c:v>pirbo</c:v>
                </c:pt>
                <c:pt idx="54">
                  <c:v>matejkosik</c:v>
                </c:pt>
                <c:pt idx="55">
                  <c:v>ethan.aubin@gmail.com</c:v>
                </c:pt>
                <c:pt idx="56">
                  <c:v>rmatthes</c:v>
                </c:pt>
                <c:pt idx="57">
                  <c:v>mikeshulman</c:v>
                </c:pt>
                <c:pt idx="58">
                  <c:v>pi8027</c:v>
                </c:pt>
                <c:pt idx="59">
                  <c:v>brianaydemir2</c:v>
                </c:pt>
                <c:pt idx="60">
                  <c:v>CohenCyril</c:v>
                </c:pt>
                <c:pt idx="61">
                  <c:v>eponier</c:v>
                </c:pt>
                <c:pt idx="62">
                  <c:v>vzaliva</c:v>
                </c:pt>
                <c:pt idx="63">
                  <c:v>olaure01</c:v>
                </c:pt>
                <c:pt idx="64">
                  <c:v>AUGER Cédric &lt;cauger@lri.fr&gt;</c:v>
                </c:pt>
                <c:pt idx="65">
                  <c:v>vbgl</c:v>
                </c:pt>
                <c:pt idx="66">
                  <c:v>braibant</c:v>
                </c:pt>
                <c:pt idx="67">
                  <c:v>Eduardo.Gimenez@trusted-logic.fr</c:v>
                </c:pt>
                <c:pt idx="68">
                  <c:v>amahboubi</c:v>
                </c:pt>
                <c:pt idx="69">
                  <c:v>mrhaandi</c:v>
                </c:pt>
                <c:pt idx="70">
                  <c:v>tupelo-schneck</c:v>
                </c:pt>
                <c:pt idx="71">
                  <c:v>glondu</c:v>
                </c:pt>
                <c:pt idx="72">
                  <c:v>ckeller</c:v>
                </c:pt>
                <c:pt idx="73">
                  <c:v>jhjourdan</c:v>
                </c:pt>
                <c:pt idx="74">
                  <c:v>lionel@mamane.lu</c:v>
                </c:pt>
                <c:pt idx="75">
                  <c:v>Henk-Jan van Tuyl &lt;hjgtuyl@chello.nl&gt;</c:v>
                </c:pt>
                <c:pt idx="76">
                  <c:v>LasseBlaauwbroek</c:v>
                </c:pt>
                <c:pt idx="77">
                  <c:v>ana-borges</c:v>
                </c:pt>
                <c:pt idx="78">
                  <c:v>Ptival</c:v>
                </c:pt>
                <c:pt idx="79">
                  <c:v>Armael</c:v>
                </c:pt>
                <c:pt idx="80">
                  <c:v>jnarboux</c:v>
                </c:pt>
                <c:pt idx="81">
                  <c:v>arthuraa</c:v>
                </c:pt>
                <c:pt idx="82">
                  <c:v>akr</c:v>
                </c:pt>
                <c:pt idx="83">
                  <c:v>fakusb</c:v>
                </c:pt>
                <c:pt idx="84">
                  <c:v>jad-hamza</c:v>
                </c:pt>
                <c:pt idx="85">
                  <c:v>Brian Campbell &lt;Brian.Campbell@ed.ac.uk&gt;</c:v>
                </c:pt>
                <c:pt idx="86">
                  <c:v>roglo</c:v>
                </c:pt>
                <c:pt idx="87">
                  <c:v>Yevgeniy Makarov &lt;emakarov@gmail.com&gt;</c:v>
                </c:pt>
                <c:pt idx="88">
                  <c:v>thery</c:v>
                </c:pt>
                <c:pt idx="89">
                  <c:v>boulme</c:v>
                </c:pt>
                <c:pt idx="90">
                  <c:v>fpottier</c:v>
                </c:pt>
                <c:pt idx="91">
                  <c:v>ggonthier</c:v>
                </c:pt>
                <c:pt idx="92">
                  <c:v>forestjulien</c:v>
                </c:pt>
                <c:pt idx="93">
                  <c:v>PierreCorbineau</c:v>
                </c:pt>
                <c:pt idx="94">
                  <c:v>vporton</c:v>
                </c:pt>
                <c:pt idx="95">
                  <c:v>spitters</c:v>
                </c:pt>
                <c:pt idx="96">
                  <c:v>andersk</c:v>
                </c:pt>
                <c:pt idx="97">
                  <c:v>huitseeker</c:v>
                </c:pt>
                <c:pt idx="98">
                  <c:v>whonore</c:v>
                </c:pt>
                <c:pt idx="99">
                  <c:v>emakarov@lix.polytechnique.fr</c:v>
                </c:pt>
                <c:pt idx="100">
                  <c:v>bcpierce00</c:v>
                </c:pt>
                <c:pt idx="101">
                  <c:v>chdoc</c:v>
                </c:pt>
                <c:pt idx="102">
                  <c:v>mlasson</c:v>
                </c:pt>
                <c:pt idx="103">
                  <c:v>damien-pous</c:v>
                </c:pt>
                <c:pt idx="104">
                  <c:v>aspiwack</c:v>
                </c:pt>
                <c:pt idx="105">
                  <c:v>treinen</c:v>
                </c:pt>
                <c:pt idx="106">
                  <c:v>milad@cs.kun.nl</c:v>
                </c:pt>
                <c:pt idx="107">
                  <c:v>proux01</c:v>
                </c:pt>
                <c:pt idx="108">
                  <c:v>bcip</c:v>
                </c:pt>
                <c:pt idx="109">
                  <c:v>kyoDralliam</c:v>
                </c:pt>
                <c:pt idx="110">
                  <c:v>vsiles</c:v>
                </c:pt>
                <c:pt idx="111">
                  <c:v>carlos@math.unice.fr</c:v>
                </c:pt>
                <c:pt idx="112">
                  <c:v>QinshiWang</c:v>
                </c:pt>
                <c:pt idx="113">
                  <c:v>maggesi</c:v>
                </c:pt>
                <c:pt idx="114">
                  <c:v>Mbodin</c:v>
                </c:pt>
                <c:pt idx="115">
                  <c:v>contejea@lri.fr</c:v>
                </c:pt>
                <c:pt idx="116">
                  <c:v>artagnon</c:v>
                </c:pt>
                <c:pt idx="117">
                  <c:v>magaud</c:v>
                </c:pt>
                <c:pt idx="118">
                  <c:v>jlottes</c:v>
                </c:pt>
                <c:pt idx="119">
                  <c:v>gdsfh</c:v>
                </c:pt>
                <c:pt idx="120">
                  <c:v>Adam Megacz &lt;megacz@cs.berkeley.edu&gt;</c:v>
                </c:pt>
                <c:pt idx="121">
                  <c:v>clarus</c:v>
                </c:pt>
                <c:pt idx="122">
                  <c:v>larsr</c:v>
                </c:pt>
                <c:pt idx="123">
                  <c:v>ghost</c:v>
                </c:pt>
                <c:pt idx="124">
                  <c:v>SnarkBoojum</c:v>
                </c:pt>
                <c:pt idx="125">
                  <c:v>bmsherman</c:v>
                </c:pt>
                <c:pt idx="126">
                  <c:v>backtracking</c:v>
                </c:pt>
                <c:pt idx="127">
                  <c:v>bollu</c:v>
                </c:pt>
                <c:pt idx="128">
                  <c:v>damien.doligez@inria.fr</c:v>
                </c:pt>
                <c:pt idx="129">
                  <c:v>pilki</c:v>
                </c:pt>
                <c:pt idx="130">
                  <c:v>jasper@cs.kun.nl</c:v>
                </c:pt>
                <c:pt idx="131">
                  <c:v>Jean-Marc Notin &lt;notin@lix.polytechnique.fr&gt;</c:v>
                </c:pt>
                <c:pt idx="132">
                  <c:v>Andrew Kennedy &lt;akenn@microsoft.com&gt;</c:v>
                </c:pt>
                <c:pt idx="133">
                  <c:v>andreaslyn</c:v>
                </c:pt>
                <c:pt idx="134">
                  <c:v>Roger Witte &lt;rogerwite@yahoo.co.uk&gt;</c:v>
                </c:pt>
                <c:pt idx="135">
                  <c:v>Charlie D &lt;coqletsgo@yahoo.com&gt;</c:v>
                </c:pt>
                <c:pt idx="136">
                  <c:v>jbapple</c:v>
                </c:pt>
                <c:pt idx="137">
                  <c:v>yakobowski</c:v>
                </c:pt>
                <c:pt idx="138">
                  <c:v>eluuk</c:v>
                </c:pt>
                <c:pt idx="139">
                  <c:v>david.pichardie@irisa.fr</c:v>
                </c:pt>
                <c:pt idx="140">
                  <c:v>barras</c:v>
                </c:pt>
                <c:pt idx="141">
                  <c:v>ezyang</c:v>
                </c:pt>
                <c:pt idx="142">
                  <c:v>aa755</c:v>
                </c:pt>
                <c:pt idx="143">
                  <c:v>liyishuai</c:v>
                </c:pt>
                <c:pt idx="144">
                  <c:v>jimyu94</c:v>
                </c:pt>
                <c:pt idx="145">
                  <c:v>beta-ziliani</c:v>
                </c:pt>
                <c:pt idx="146">
                  <c:v>Columbus240</c:v>
                </c:pt>
                <c:pt idx="147">
                  <c:v>Chung-Kil Hur &lt;gil.hur@gmail.com&gt;</c:v>
                </c:pt>
                <c:pt idx="148">
                  <c:v>palmskog</c:v>
                </c:pt>
                <c:pt idx="149">
                  <c:v>David M. Cooke &lt;david.m.cooke@gmail.com&gt;</c:v>
                </c:pt>
                <c:pt idx="150">
                  <c:v>signoles</c:v>
                </c:pt>
                <c:pt idx="151">
                  <c:v>rnrand</c:v>
                </c:pt>
                <c:pt idx="152">
                  <c:v>orilahav</c:v>
                </c:pt>
                <c:pt idx="153">
                  <c:v>nomeata</c:v>
                </c:pt>
                <c:pt idx="154">
                  <c:v>gasche</c:v>
                </c:pt>
                <c:pt idx="155">
                  <c:v>kindaro</c:v>
                </c:pt>
                <c:pt idx="156">
                  <c:v>cmangin</c:v>
                </c:pt>
                <c:pt idx="157">
                  <c:v>sacerdot@cs.unibo.it</c:v>
                </c:pt>
                <c:pt idx="158">
                  <c:v>tlringer</c:v>
                </c:pt>
                <c:pt idx="159">
                  <c:v>yforster</c:v>
                </c:pt>
                <c:pt idx="160">
                  <c:v>wires</c:v>
                </c:pt>
                <c:pt idx="161">
                  <c:v>Claude.Marche@lri.fr</c:v>
                </c:pt>
                <c:pt idx="162">
                  <c:v>asr</c:v>
                </c:pt>
                <c:pt idx="163">
                  <c:v>akoprow</c:v>
                </c:pt>
                <c:pt idx="164">
                  <c:v>Qinxiang Cao &lt;caoqinxiang@gmail.com&gt;</c:v>
                </c:pt>
                <c:pt idx="165">
                  <c:v>kevinsullivan</c:v>
                </c:pt>
                <c:pt idx="166">
                  <c:v>andres-erbsen-sifive</c:v>
                </c:pt>
                <c:pt idx="167">
                  <c:v>elazarg</c:v>
                </c:pt>
                <c:pt idx="168">
                  <c:v>didickman</c:v>
                </c:pt>
                <c:pt idx="169">
                  <c:v>ruibaptista@live.com</c:v>
                </c:pt>
                <c:pt idx="170">
                  <c:v>Chris Dams &lt;Chris.Spam.nl@gmail.com&gt;</c:v>
                </c:pt>
                <c:pt idx="171">
                  <c:v>wilcoxjay</c:v>
                </c:pt>
                <c:pt idx="172">
                  <c:v>jaykru</c:v>
                </c:pt>
                <c:pt idx="173">
                  <c:v>HuStmpHrrr</c:v>
                </c:pt>
                <c:pt idx="174">
                  <c:v>bodeveix@irit.fr</c:v>
                </c:pt>
                <c:pt idx="175">
                  <c:v>Baptiste Jonglez &lt;baptiste@jonglez.org&gt;</c:v>
                </c:pt>
                <c:pt idx="176">
                  <c:v>Nuno Gaspar &lt;nuno.gaspar@inria.fr&gt;</c:v>
                </c:pt>
                <c:pt idx="177">
                  <c:v>wkolowski</c:v>
                </c:pt>
                <c:pt idx="178">
                  <c:v>Peter LeFanu Lumsdaine &lt;p.l.lumsdaine@gmail.com&gt;</c:v>
                </c:pt>
                <c:pt idx="179">
                  <c:v>langston-barrett</c:v>
                </c:pt>
                <c:pt idx="180">
                  <c:v>Jacek Chrząszcz &lt;chrzaszcz@mimuw.edu.pl&gt;</c:v>
                </c:pt>
                <c:pt idx="181">
                  <c:v>STyx &lt;PlaSTyx@free.fr&gt;</c:v>
                </c:pt>
                <c:pt idx="182">
                  <c:v>JonasOberhauser</c:v>
                </c:pt>
                <c:pt idx="183">
                  <c:v>francoisthire</c:v>
                </c:pt>
                <c:pt idx="184">
                  <c:v>euisuny</c:v>
                </c:pt>
                <c:pt idx="185">
                  <c:v>Danko Ilik &lt;danko@lix.polytechnique.fr&gt;</c:v>
                </c:pt>
                <c:pt idx="186">
                  <c:v>lthms</c:v>
                </c:pt>
                <c:pt idx="187">
                  <c:v>zorun</c:v>
                </c:pt>
                <c:pt idx="188">
                  <c:v>anoun@labri.fr</c:v>
                </c:pt>
                <c:pt idx="189">
                  <c:v>dfoxfranke</c:v>
                </c:pt>
                <c:pt idx="190">
                  <c:v>Scott &lt;fidget324@gmail.com&gt;</c:v>
                </c:pt>
                <c:pt idx="191">
                  <c:v>Paolo Herms &lt;paolo.herms@cea.fr&gt;</c:v>
                </c:pt>
                <c:pt idx="192">
                  <c:v>pierrecregut</c:v>
                </c:pt>
                <c:pt idx="193">
                  <c:v>Georgy Dunaev &lt;georgedunaev@gmail.com&gt;</c:v>
                </c:pt>
                <c:pt idx="194">
                  <c:v>Stéphane Lescuyer &lt;stephane.lescuyer@lri.fr&gt;</c:v>
                </c:pt>
                <c:pt idx="195">
                  <c:v>SimonBoulier</c:v>
                </c:pt>
                <c:pt idx="196">
                  <c:v>vgbl</c:v>
                </c:pt>
                <c:pt idx="197">
                  <c:v>Mark Dickinson &lt;dickinsm@gmail.com&gt;</c:v>
                </c:pt>
                <c:pt idx="198">
                  <c:v>llelf</c:v>
                </c:pt>
                <c:pt idx="199">
                  <c:v>virgile.prevosto@m4x.org</c:v>
                </c:pt>
                <c:pt idx="200">
                  <c:v>cryslith</c:v>
                </c:pt>
                <c:pt idx="201">
                  <c:v>corwin-of-amber</c:v>
                </c:pt>
                <c:pt idx="202">
                  <c:v>Tanaka Akira &lt;akr@fsij.org&gt;</c:v>
                </c:pt>
                <c:pt idx="203">
                  <c:v>tebbi</c:v>
                </c:pt>
                <c:pt idx="204">
                  <c:v>Sidi Ould Biha &lt;Sidi.Ould_Biha@sophia.inria.fr&gt;</c:v>
                </c:pt>
                <c:pt idx="205">
                  <c:v>Cristóbal Camarero &lt;nakacristo@hotmail.com&gt;</c:v>
                </c:pt>
                <c:pt idx="206">
                  <c:v>erkkil@gmail.com</c:v>
                </c:pt>
                <c:pt idx="207">
                  <c:v>MackieLoeffel</c:v>
                </c:pt>
                <c:pt idx="208">
                  <c:v>t6s</c:v>
                </c:pt>
                <c:pt idx="209">
                  <c:v>bluelightning32</c:v>
                </c:pt>
                <c:pt idx="210">
                  <c:v>Kiyoshi YAMADA &lt;kiyoshi.coquser@gmail.com&gt;</c:v>
                </c:pt>
                <c:pt idx="211">
                  <c:v>paulin@lri.fr</c:v>
                </c:pt>
                <c:pt idx="212">
                  <c:v>ewd@dai.ed.ac.uk</c:v>
                </c:pt>
                <c:pt idx="213">
                  <c:v>Zoltán S. Márk &lt;markzoli@yahoo.com&gt;</c:v>
                </c:pt>
                <c:pt idx="214">
                  <c:v>sielenk@gmx.de</c:v>
                </c:pt>
                <c:pt idx="215">
                  <c:v>xiemaisi@yahoo.de</c:v>
                </c:pt>
                <c:pt idx="216">
                  <c:v>jeremie-koenig</c:v>
                </c:pt>
                <c:pt idx="217">
                  <c:v>David Darais &lt;darais@seas.harvard.edu&gt;</c:v>
                </c:pt>
                <c:pt idx="218">
                  <c:v>elefthei</c:v>
                </c:pt>
                <c:pt idx="219">
                  <c:v>devriese@cs.tcd.ie</c:v>
                </c:pt>
                <c:pt idx="220">
                  <c:v>steffahn</c:v>
                </c:pt>
                <c:pt idx="221">
                  <c:v>Felipe Cerqueira &lt;felipec@mpi-sws.org&gt;</c:v>
                </c:pt>
                <c:pt idx="222">
                  <c:v>TheoWinterhalter</c:v>
                </c:pt>
                <c:pt idx="223">
                  <c:v>QinxiangCao</c:v>
                </c:pt>
                <c:pt idx="224">
                  <c:v>jeremydaw</c:v>
                </c:pt>
                <c:pt idx="225">
                  <c:v>dasuxullebt</c:v>
                </c:pt>
                <c:pt idx="226">
                  <c:v>Ian Johnson &lt;ianj@ccs.neu.edu&gt;</c:v>
                </c:pt>
                <c:pt idx="227">
                  <c:v>seachel</c:v>
                </c:pt>
                <c:pt idx="228">
                  <c:v>gasparattila</c:v>
                </c:pt>
                <c:pt idx="229">
                  <c:v>harke@cs.pdx.edu</c:v>
                </c:pt>
                <c:pt idx="230">
                  <c:v>ianshil</c:v>
                </c:pt>
                <c:pt idx="231">
                  <c:v>rlepigre</c:v>
                </c:pt>
                <c:pt idx="232">
                  <c:v>achlipala</c:v>
                </c:pt>
                <c:pt idx="233">
                  <c:v>anishathalye</c:v>
                </c:pt>
                <c:pt idx="234">
                  <c:v>Jorge Luis Sacchini &lt;Jorge-Luis.Sacchini@FireEye.com&gt;</c:v>
                </c:pt>
                <c:pt idx="235">
                  <c:v>Clement.Renard@inria.fr</c:v>
                </c:pt>
                <c:pt idx="236">
                  <c:v>anne-pacalet</c:v>
                </c:pt>
                <c:pt idx="237">
                  <c:v>(Other)</c:v>
                </c:pt>
              </c:strCache>
            </c:strRef>
          </c:cat>
          <c:val>
            <c:numRef>
              <c:f>Sheet1!$A$19:$ID$19</c:f>
              <c:numCache>
                <c:formatCode>General</c:formatCode>
                <c:ptCount val="238"/>
                <c:pt idx="0">
                  <c:v>2018</c:v>
                </c:pt>
                <c:pt idx="1">
                  <c:v>205</c:v>
                </c:pt>
                <c:pt idx="2">
                  <c:v>31</c:v>
                </c:pt>
                <c:pt idx="3">
                  <c:v>75</c:v>
                </c:pt>
                <c:pt idx="4">
                  <c:v>51</c:v>
                </c:pt>
                <c:pt idx="5">
                  <c:v>69</c:v>
                </c:pt>
                <c:pt idx="7">
                  <c:v>44</c:v>
                </c:pt>
                <c:pt idx="8">
                  <c:v>42</c:v>
                </c:pt>
                <c:pt idx="9">
                  <c:v>41</c:v>
                </c:pt>
                <c:pt idx="10">
                  <c:v>40</c:v>
                </c:pt>
                <c:pt idx="11">
                  <c:v>24</c:v>
                </c:pt>
                <c:pt idx="12">
                  <c:v>13</c:v>
                </c:pt>
                <c:pt idx="13">
                  <c:v>61</c:v>
                </c:pt>
                <c:pt idx="14">
                  <c:v>13</c:v>
                </c:pt>
                <c:pt idx="15">
                  <c:v>32</c:v>
                </c:pt>
                <c:pt idx="16">
                  <c:v>6</c:v>
                </c:pt>
                <c:pt idx="17">
                  <c:v>10</c:v>
                </c:pt>
                <c:pt idx="18">
                  <c:v>6</c:v>
                </c:pt>
                <c:pt idx="20">
                  <c:v>14</c:v>
                </c:pt>
                <c:pt idx="21">
                  <c:v>7</c:v>
                </c:pt>
                <c:pt idx="22">
                  <c:v>10</c:v>
                </c:pt>
                <c:pt idx="24">
                  <c:v>47</c:v>
                </c:pt>
                <c:pt idx="25">
                  <c:v>5</c:v>
                </c:pt>
                <c:pt idx="27">
                  <c:v>2</c:v>
                </c:pt>
                <c:pt idx="28">
                  <c:v>6</c:v>
                </c:pt>
                <c:pt idx="36">
                  <c:v>20</c:v>
                </c:pt>
                <c:pt idx="37">
                  <c:v>4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7">
                  <c:v>8</c:v>
                </c:pt>
                <c:pt idx="48">
                  <c:v>5</c:v>
                </c:pt>
                <c:pt idx="49">
                  <c:v>4</c:v>
                </c:pt>
                <c:pt idx="50">
                  <c:v>11</c:v>
                </c:pt>
                <c:pt idx="58">
                  <c:v>4</c:v>
                </c:pt>
                <c:pt idx="60">
                  <c:v>9</c:v>
                </c:pt>
                <c:pt idx="61">
                  <c:v>2</c:v>
                </c:pt>
                <c:pt idx="62">
                  <c:v>3</c:v>
                </c:pt>
                <c:pt idx="63">
                  <c:v>2</c:v>
                </c:pt>
                <c:pt idx="65">
                  <c:v>11</c:v>
                </c:pt>
                <c:pt idx="68">
                  <c:v>2</c:v>
                </c:pt>
                <c:pt idx="72">
                  <c:v>2</c:v>
                </c:pt>
                <c:pt idx="79">
                  <c:v>10</c:v>
                </c:pt>
                <c:pt idx="81">
                  <c:v>4</c:v>
                </c:pt>
                <c:pt idx="82">
                  <c:v>9</c:v>
                </c:pt>
                <c:pt idx="83">
                  <c:v>4</c:v>
                </c:pt>
                <c:pt idx="84">
                  <c:v>13</c:v>
                </c:pt>
                <c:pt idx="86">
                  <c:v>2</c:v>
                </c:pt>
                <c:pt idx="88">
                  <c:v>1</c:v>
                </c:pt>
                <c:pt idx="89">
                  <c:v>1</c:v>
                </c:pt>
                <c:pt idx="92">
                  <c:v>1</c:v>
                </c:pt>
                <c:pt idx="93">
                  <c:v>1</c:v>
                </c:pt>
                <c:pt idx="95">
                  <c:v>1</c:v>
                </c:pt>
                <c:pt idx="100">
                  <c:v>1</c:v>
                </c:pt>
                <c:pt idx="101">
                  <c:v>2</c:v>
                </c:pt>
                <c:pt idx="108">
                  <c:v>2</c:v>
                </c:pt>
                <c:pt idx="109">
                  <c:v>1</c:v>
                </c:pt>
                <c:pt idx="110">
                  <c:v>2</c:v>
                </c:pt>
                <c:pt idx="117">
                  <c:v>1</c:v>
                </c:pt>
                <c:pt idx="122">
                  <c:v>1</c:v>
                </c:pt>
                <c:pt idx="123">
                  <c:v>3</c:v>
                </c:pt>
                <c:pt idx="127">
                  <c:v>9</c:v>
                </c:pt>
                <c:pt idx="138">
                  <c:v>5</c:v>
                </c:pt>
                <c:pt idx="142">
                  <c:v>2</c:v>
                </c:pt>
                <c:pt idx="143">
                  <c:v>2</c:v>
                </c:pt>
                <c:pt idx="144">
                  <c:v>5</c:v>
                </c:pt>
                <c:pt idx="145">
                  <c:v>3</c:v>
                </c:pt>
                <c:pt idx="148">
                  <c:v>1</c:v>
                </c:pt>
                <c:pt idx="152">
                  <c:v>2</c:v>
                </c:pt>
                <c:pt idx="153">
                  <c:v>7</c:v>
                </c:pt>
                <c:pt idx="154">
                  <c:v>2</c:v>
                </c:pt>
                <c:pt idx="156">
                  <c:v>1</c:v>
                </c:pt>
                <c:pt idx="158">
                  <c:v>4</c:v>
                </c:pt>
                <c:pt idx="159">
                  <c:v>2</c:v>
                </c:pt>
                <c:pt idx="173">
                  <c:v>2</c:v>
                </c:pt>
                <c:pt idx="177">
                  <c:v>2</c:v>
                </c:pt>
                <c:pt idx="179">
                  <c:v>5</c:v>
                </c:pt>
                <c:pt idx="183">
                  <c:v>2</c:v>
                </c:pt>
                <c:pt idx="187">
                  <c:v>4</c:v>
                </c:pt>
                <c:pt idx="189">
                  <c:v>3</c:v>
                </c:pt>
                <c:pt idx="195">
                  <c:v>1</c:v>
                </c:pt>
                <c:pt idx="200">
                  <c:v>3</c:v>
                </c:pt>
                <c:pt idx="207">
                  <c:v>1</c:v>
                </c:pt>
                <c:pt idx="224">
                  <c:v>2</c:v>
                </c:pt>
                <c:pt idx="233">
                  <c:v>2</c:v>
                </c:pt>
                <c:pt idx="237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1E2-4614-9D88-3E605DB2C1F2}"/>
            </c:ext>
          </c:extLst>
        </c:ser>
        <c:ser>
          <c:idx val="18"/>
          <c:order val="18"/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Sheet1!$A$1:$ID$1</c:f>
              <c:strCache>
                <c:ptCount val="238"/>
                <c:pt idx="0">
                  <c:v>year</c:v>
                </c:pt>
                <c:pt idx="1">
                  <c:v>JasonGross</c:v>
                </c:pt>
                <c:pt idx="2">
                  <c:v>jfehrle</c:v>
                </c:pt>
                <c:pt idx="3">
                  <c:v>ejgallego</c:v>
                </c:pt>
                <c:pt idx="4">
                  <c:v>SkySkimmer</c:v>
                </c:pt>
                <c:pt idx="5">
                  <c:v>Zimmi48</c:v>
                </c:pt>
                <c:pt idx="6">
                  <c:v>jonleivent</c:v>
                </c:pt>
                <c:pt idx="7">
                  <c:v>RalfJung</c:v>
                </c:pt>
                <c:pt idx="8">
                  <c:v>maximedenes</c:v>
                </c:pt>
                <c:pt idx="9">
                  <c:v>MSoegtropIMC</c:v>
                </c:pt>
                <c:pt idx="10">
                  <c:v>herbelin</c:v>
                </c:pt>
                <c:pt idx="11">
                  <c:v>ppedrot</c:v>
                </c:pt>
                <c:pt idx="12">
                  <c:v>samuelgruetter</c:v>
                </c:pt>
                <c:pt idx="13">
                  <c:v>andres-erbsen</c:v>
                </c:pt>
                <c:pt idx="14">
                  <c:v>silene</c:v>
                </c:pt>
                <c:pt idx="15">
                  <c:v>gares</c:v>
                </c:pt>
                <c:pt idx="16">
                  <c:v>charguer</c:v>
                </c:pt>
                <c:pt idx="17">
                  <c:v>andrew-appel</c:v>
                </c:pt>
                <c:pt idx="18">
                  <c:v>robbertkrebbers</c:v>
                </c:pt>
                <c:pt idx="19">
                  <c:v>Alizter</c:v>
                </c:pt>
                <c:pt idx="20">
                  <c:v>tchajed</c:v>
                </c:pt>
                <c:pt idx="21">
                  <c:v>fblanqui</c:v>
                </c:pt>
                <c:pt idx="22">
                  <c:v>cpitclaudel</c:v>
                </c:pt>
                <c:pt idx="23">
                  <c:v>Eelis</c:v>
                </c:pt>
                <c:pt idx="24">
                  <c:v>anton-trunov</c:v>
                </c:pt>
                <c:pt idx="25">
                  <c:v>Janno</c:v>
                </c:pt>
                <c:pt idx="26">
                  <c:v>Casteran</c:v>
                </c:pt>
                <c:pt idx="27">
                  <c:v>Blaisorblade</c:v>
                </c:pt>
                <c:pt idx="28">
                  <c:v>Matafou</c:v>
                </c:pt>
                <c:pt idx="29">
                  <c:v>tomprince</c:v>
                </c:pt>
                <c:pt idx="30">
                  <c:v>Lionel-Rieg</c:v>
                </c:pt>
                <c:pt idx="31">
                  <c:v>xavierleroy</c:v>
                </c:pt>
                <c:pt idx="32">
                  <c:v>siegebell</c:v>
                </c:pt>
                <c:pt idx="33">
                  <c:v>Ian Lynagh &lt;igloo@earth.li&gt;</c:v>
                </c:pt>
                <c:pt idx="34">
                  <c:v>fajb</c:v>
                </c:pt>
                <c:pt idx="35">
                  <c:v>Roland.Zumkeller@polytechnique.fr</c:v>
                </c:pt>
                <c:pt idx="36">
                  <c:v>jashug</c:v>
                </c:pt>
                <c:pt idx="37">
                  <c:v>psteckler</c:v>
                </c:pt>
                <c:pt idx="38">
                  <c:v>ybertot</c:v>
                </c:pt>
                <c:pt idx="39">
                  <c:v>Tuplanolla</c:v>
                </c:pt>
                <c:pt idx="40">
                  <c:v>gmalecha</c:v>
                </c:pt>
                <c:pt idx="41">
                  <c:v>roconnor</c:v>
                </c:pt>
                <c:pt idx="42">
                  <c:v>greenrd</c:v>
                </c:pt>
                <c:pt idx="43">
                  <c:v>zeldovich</c:v>
                </c:pt>
                <c:pt idx="44">
                  <c:v>jwiegley</c:v>
                </c:pt>
                <c:pt idx="45">
                  <c:v>davidnowak</c:v>
                </c:pt>
                <c:pt idx="46">
                  <c:v>hendriktews</c:v>
                </c:pt>
                <c:pt idx="47">
                  <c:v>mattam82</c:v>
                </c:pt>
                <c:pt idx="48">
                  <c:v>DanGrayson</c:v>
                </c:pt>
                <c:pt idx="49">
                  <c:v>erikmd</c:v>
                </c:pt>
                <c:pt idx="50">
                  <c:v>Lysxia</c:v>
                </c:pt>
                <c:pt idx="51">
                  <c:v>amccreight</c:v>
                </c:pt>
                <c:pt idx="52">
                  <c:v>letouzey</c:v>
                </c:pt>
                <c:pt idx="53">
                  <c:v>pirbo</c:v>
                </c:pt>
                <c:pt idx="54">
                  <c:v>matejkosik</c:v>
                </c:pt>
                <c:pt idx="55">
                  <c:v>ethan.aubin@gmail.com</c:v>
                </c:pt>
                <c:pt idx="56">
                  <c:v>rmatthes</c:v>
                </c:pt>
                <c:pt idx="57">
                  <c:v>mikeshulman</c:v>
                </c:pt>
                <c:pt idx="58">
                  <c:v>pi8027</c:v>
                </c:pt>
                <c:pt idx="59">
                  <c:v>brianaydemir2</c:v>
                </c:pt>
                <c:pt idx="60">
                  <c:v>CohenCyril</c:v>
                </c:pt>
                <c:pt idx="61">
                  <c:v>eponier</c:v>
                </c:pt>
                <c:pt idx="62">
                  <c:v>vzaliva</c:v>
                </c:pt>
                <c:pt idx="63">
                  <c:v>olaure01</c:v>
                </c:pt>
                <c:pt idx="64">
                  <c:v>AUGER Cédric &lt;cauger@lri.fr&gt;</c:v>
                </c:pt>
                <c:pt idx="65">
                  <c:v>vbgl</c:v>
                </c:pt>
                <c:pt idx="66">
                  <c:v>braibant</c:v>
                </c:pt>
                <c:pt idx="67">
                  <c:v>Eduardo.Gimenez@trusted-logic.fr</c:v>
                </c:pt>
                <c:pt idx="68">
                  <c:v>amahboubi</c:v>
                </c:pt>
                <c:pt idx="69">
                  <c:v>mrhaandi</c:v>
                </c:pt>
                <c:pt idx="70">
                  <c:v>tupelo-schneck</c:v>
                </c:pt>
                <c:pt idx="71">
                  <c:v>glondu</c:v>
                </c:pt>
                <c:pt idx="72">
                  <c:v>ckeller</c:v>
                </c:pt>
                <c:pt idx="73">
                  <c:v>jhjourdan</c:v>
                </c:pt>
                <c:pt idx="74">
                  <c:v>lionel@mamane.lu</c:v>
                </c:pt>
                <c:pt idx="75">
                  <c:v>Henk-Jan van Tuyl &lt;hjgtuyl@chello.nl&gt;</c:v>
                </c:pt>
                <c:pt idx="76">
                  <c:v>LasseBlaauwbroek</c:v>
                </c:pt>
                <c:pt idx="77">
                  <c:v>ana-borges</c:v>
                </c:pt>
                <c:pt idx="78">
                  <c:v>Ptival</c:v>
                </c:pt>
                <c:pt idx="79">
                  <c:v>Armael</c:v>
                </c:pt>
                <c:pt idx="80">
                  <c:v>jnarboux</c:v>
                </c:pt>
                <c:pt idx="81">
                  <c:v>arthuraa</c:v>
                </c:pt>
                <c:pt idx="82">
                  <c:v>akr</c:v>
                </c:pt>
                <c:pt idx="83">
                  <c:v>fakusb</c:v>
                </c:pt>
                <c:pt idx="84">
                  <c:v>jad-hamza</c:v>
                </c:pt>
                <c:pt idx="85">
                  <c:v>Brian Campbell &lt;Brian.Campbell@ed.ac.uk&gt;</c:v>
                </c:pt>
                <c:pt idx="86">
                  <c:v>roglo</c:v>
                </c:pt>
                <c:pt idx="87">
                  <c:v>Yevgeniy Makarov &lt;emakarov@gmail.com&gt;</c:v>
                </c:pt>
                <c:pt idx="88">
                  <c:v>thery</c:v>
                </c:pt>
                <c:pt idx="89">
                  <c:v>boulme</c:v>
                </c:pt>
                <c:pt idx="90">
                  <c:v>fpottier</c:v>
                </c:pt>
                <c:pt idx="91">
                  <c:v>ggonthier</c:v>
                </c:pt>
                <c:pt idx="92">
                  <c:v>forestjulien</c:v>
                </c:pt>
                <c:pt idx="93">
                  <c:v>PierreCorbineau</c:v>
                </c:pt>
                <c:pt idx="94">
                  <c:v>vporton</c:v>
                </c:pt>
                <c:pt idx="95">
                  <c:v>spitters</c:v>
                </c:pt>
                <c:pt idx="96">
                  <c:v>andersk</c:v>
                </c:pt>
                <c:pt idx="97">
                  <c:v>huitseeker</c:v>
                </c:pt>
                <c:pt idx="98">
                  <c:v>whonore</c:v>
                </c:pt>
                <c:pt idx="99">
                  <c:v>emakarov@lix.polytechnique.fr</c:v>
                </c:pt>
                <c:pt idx="100">
                  <c:v>bcpierce00</c:v>
                </c:pt>
                <c:pt idx="101">
                  <c:v>chdoc</c:v>
                </c:pt>
                <c:pt idx="102">
                  <c:v>mlasson</c:v>
                </c:pt>
                <c:pt idx="103">
                  <c:v>damien-pous</c:v>
                </c:pt>
                <c:pt idx="104">
                  <c:v>aspiwack</c:v>
                </c:pt>
                <c:pt idx="105">
                  <c:v>treinen</c:v>
                </c:pt>
                <c:pt idx="106">
                  <c:v>milad@cs.kun.nl</c:v>
                </c:pt>
                <c:pt idx="107">
                  <c:v>proux01</c:v>
                </c:pt>
                <c:pt idx="108">
                  <c:v>bcip</c:v>
                </c:pt>
                <c:pt idx="109">
                  <c:v>kyoDralliam</c:v>
                </c:pt>
                <c:pt idx="110">
                  <c:v>vsiles</c:v>
                </c:pt>
                <c:pt idx="111">
                  <c:v>carlos@math.unice.fr</c:v>
                </c:pt>
                <c:pt idx="112">
                  <c:v>QinshiWang</c:v>
                </c:pt>
                <c:pt idx="113">
                  <c:v>maggesi</c:v>
                </c:pt>
                <c:pt idx="114">
                  <c:v>Mbodin</c:v>
                </c:pt>
                <c:pt idx="115">
                  <c:v>contejea@lri.fr</c:v>
                </c:pt>
                <c:pt idx="116">
                  <c:v>artagnon</c:v>
                </c:pt>
                <c:pt idx="117">
                  <c:v>magaud</c:v>
                </c:pt>
                <c:pt idx="118">
                  <c:v>jlottes</c:v>
                </c:pt>
                <c:pt idx="119">
                  <c:v>gdsfh</c:v>
                </c:pt>
                <c:pt idx="120">
                  <c:v>Adam Megacz &lt;megacz@cs.berkeley.edu&gt;</c:v>
                </c:pt>
                <c:pt idx="121">
                  <c:v>clarus</c:v>
                </c:pt>
                <c:pt idx="122">
                  <c:v>larsr</c:v>
                </c:pt>
                <c:pt idx="123">
                  <c:v>ghost</c:v>
                </c:pt>
                <c:pt idx="124">
                  <c:v>SnarkBoojum</c:v>
                </c:pt>
                <c:pt idx="125">
                  <c:v>bmsherman</c:v>
                </c:pt>
                <c:pt idx="126">
                  <c:v>backtracking</c:v>
                </c:pt>
                <c:pt idx="127">
                  <c:v>bollu</c:v>
                </c:pt>
                <c:pt idx="128">
                  <c:v>damien.doligez@inria.fr</c:v>
                </c:pt>
                <c:pt idx="129">
                  <c:v>pilki</c:v>
                </c:pt>
                <c:pt idx="130">
                  <c:v>jasper@cs.kun.nl</c:v>
                </c:pt>
                <c:pt idx="131">
                  <c:v>Jean-Marc Notin &lt;notin@lix.polytechnique.fr&gt;</c:v>
                </c:pt>
                <c:pt idx="132">
                  <c:v>Andrew Kennedy &lt;akenn@microsoft.com&gt;</c:v>
                </c:pt>
                <c:pt idx="133">
                  <c:v>andreaslyn</c:v>
                </c:pt>
                <c:pt idx="134">
                  <c:v>Roger Witte &lt;rogerwite@yahoo.co.uk&gt;</c:v>
                </c:pt>
                <c:pt idx="135">
                  <c:v>Charlie D &lt;coqletsgo@yahoo.com&gt;</c:v>
                </c:pt>
                <c:pt idx="136">
                  <c:v>jbapple</c:v>
                </c:pt>
                <c:pt idx="137">
                  <c:v>yakobowski</c:v>
                </c:pt>
                <c:pt idx="138">
                  <c:v>eluuk</c:v>
                </c:pt>
                <c:pt idx="139">
                  <c:v>david.pichardie@irisa.fr</c:v>
                </c:pt>
                <c:pt idx="140">
                  <c:v>barras</c:v>
                </c:pt>
                <c:pt idx="141">
                  <c:v>ezyang</c:v>
                </c:pt>
                <c:pt idx="142">
                  <c:v>aa755</c:v>
                </c:pt>
                <c:pt idx="143">
                  <c:v>liyishuai</c:v>
                </c:pt>
                <c:pt idx="144">
                  <c:v>jimyu94</c:v>
                </c:pt>
                <c:pt idx="145">
                  <c:v>beta-ziliani</c:v>
                </c:pt>
                <c:pt idx="146">
                  <c:v>Columbus240</c:v>
                </c:pt>
                <c:pt idx="147">
                  <c:v>Chung-Kil Hur &lt;gil.hur@gmail.com&gt;</c:v>
                </c:pt>
                <c:pt idx="148">
                  <c:v>palmskog</c:v>
                </c:pt>
                <c:pt idx="149">
                  <c:v>David M. Cooke &lt;david.m.cooke@gmail.com&gt;</c:v>
                </c:pt>
                <c:pt idx="150">
                  <c:v>signoles</c:v>
                </c:pt>
                <c:pt idx="151">
                  <c:v>rnrand</c:v>
                </c:pt>
                <c:pt idx="152">
                  <c:v>orilahav</c:v>
                </c:pt>
                <c:pt idx="153">
                  <c:v>nomeata</c:v>
                </c:pt>
                <c:pt idx="154">
                  <c:v>gasche</c:v>
                </c:pt>
                <c:pt idx="155">
                  <c:v>kindaro</c:v>
                </c:pt>
                <c:pt idx="156">
                  <c:v>cmangin</c:v>
                </c:pt>
                <c:pt idx="157">
                  <c:v>sacerdot@cs.unibo.it</c:v>
                </c:pt>
                <c:pt idx="158">
                  <c:v>tlringer</c:v>
                </c:pt>
                <c:pt idx="159">
                  <c:v>yforster</c:v>
                </c:pt>
                <c:pt idx="160">
                  <c:v>wires</c:v>
                </c:pt>
                <c:pt idx="161">
                  <c:v>Claude.Marche@lri.fr</c:v>
                </c:pt>
                <c:pt idx="162">
                  <c:v>asr</c:v>
                </c:pt>
                <c:pt idx="163">
                  <c:v>akoprow</c:v>
                </c:pt>
                <c:pt idx="164">
                  <c:v>Qinxiang Cao &lt;caoqinxiang@gmail.com&gt;</c:v>
                </c:pt>
                <c:pt idx="165">
                  <c:v>kevinsullivan</c:v>
                </c:pt>
                <c:pt idx="166">
                  <c:v>andres-erbsen-sifive</c:v>
                </c:pt>
                <c:pt idx="167">
                  <c:v>elazarg</c:v>
                </c:pt>
                <c:pt idx="168">
                  <c:v>didickman</c:v>
                </c:pt>
                <c:pt idx="169">
                  <c:v>ruibaptista@live.com</c:v>
                </c:pt>
                <c:pt idx="170">
                  <c:v>Chris Dams &lt;Chris.Spam.nl@gmail.com&gt;</c:v>
                </c:pt>
                <c:pt idx="171">
                  <c:v>wilcoxjay</c:v>
                </c:pt>
                <c:pt idx="172">
                  <c:v>jaykru</c:v>
                </c:pt>
                <c:pt idx="173">
                  <c:v>HuStmpHrrr</c:v>
                </c:pt>
                <c:pt idx="174">
                  <c:v>bodeveix@irit.fr</c:v>
                </c:pt>
                <c:pt idx="175">
                  <c:v>Baptiste Jonglez &lt;baptiste@jonglez.org&gt;</c:v>
                </c:pt>
                <c:pt idx="176">
                  <c:v>Nuno Gaspar &lt;nuno.gaspar@inria.fr&gt;</c:v>
                </c:pt>
                <c:pt idx="177">
                  <c:v>wkolowski</c:v>
                </c:pt>
                <c:pt idx="178">
                  <c:v>Peter LeFanu Lumsdaine &lt;p.l.lumsdaine@gmail.com&gt;</c:v>
                </c:pt>
                <c:pt idx="179">
                  <c:v>langston-barrett</c:v>
                </c:pt>
                <c:pt idx="180">
                  <c:v>Jacek Chrząszcz &lt;chrzaszcz@mimuw.edu.pl&gt;</c:v>
                </c:pt>
                <c:pt idx="181">
                  <c:v>STyx &lt;PlaSTyx@free.fr&gt;</c:v>
                </c:pt>
                <c:pt idx="182">
                  <c:v>JonasOberhauser</c:v>
                </c:pt>
                <c:pt idx="183">
                  <c:v>francoisthire</c:v>
                </c:pt>
                <c:pt idx="184">
                  <c:v>euisuny</c:v>
                </c:pt>
                <c:pt idx="185">
                  <c:v>Danko Ilik &lt;danko@lix.polytechnique.fr&gt;</c:v>
                </c:pt>
                <c:pt idx="186">
                  <c:v>lthms</c:v>
                </c:pt>
                <c:pt idx="187">
                  <c:v>zorun</c:v>
                </c:pt>
                <c:pt idx="188">
                  <c:v>anoun@labri.fr</c:v>
                </c:pt>
                <c:pt idx="189">
                  <c:v>dfoxfranke</c:v>
                </c:pt>
                <c:pt idx="190">
                  <c:v>Scott &lt;fidget324@gmail.com&gt;</c:v>
                </c:pt>
                <c:pt idx="191">
                  <c:v>Paolo Herms &lt;paolo.herms@cea.fr&gt;</c:v>
                </c:pt>
                <c:pt idx="192">
                  <c:v>pierrecregut</c:v>
                </c:pt>
                <c:pt idx="193">
                  <c:v>Georgy Dunaev &lt;georgedunaev@gmail.com&gt;</c:v>
                </c:pt>
                <c:pt idx="194">
                  <c:v>Stéphane Lescuyer &lt;stephane.lescuyer@lri.fr&gt;</c:v>
                </c:pt>
                <c:pt idx="195">
                  <c:v>SimonBoulier</c:v>
                </c:pt>
                <c:pt idx="196">
                  <c:v>vgbl</c:v>
                </c:pt>
                <c:pt idx="197">
                  <c:v>Mark Dickinson &lt;dickinsm@gmail.com&gt;</c:v>
                </c:pt>
                <c:pt idx="198">
                  <c:v>llelf</c:v>
                </c:pt>
                <c:pt idx="199">
                  <c:v>virgile.prevosto@m4x.org</c:v>
                </c:pt>
                <c:pt idx="200">
                  <c:v>cryslith</c:v>
                </c:pt>
                <c:pt idx="201">
                  <c:v>corwin-of-amber</c:v>
                </c:pt>
                <c:pt idx="202">
                  <c:v>Tanaka Akira &lt;akr@fsij.org&gt;</c:v>
                </c:pt>
                <c:pt idx="203">
                  <c:v>tebbi</c:v>
                </c:pt>
                <c:pt idx="204">
                  <c:v>Sidi Ould Biha &lt;Sidi.Ould_Biha@sophia.inria.fr&gt;</c:v>
                </c:pt>
                <c:pt idx="205">
                  <c:v>Cristóbal Camarero &lt;nakacristo@hotmail.com&gt;</c:v>
                </c:pt>
                <c:pt idx="206">
                  <c:v>erkkil@gmail.com</c:v>
                </c:pt>
                <c:pt idx="207">
                  <c:v>MackieLoeffel</c:v>
                </c:pt>
                <c:pt idx="208">
                  <c:v>t6s</c:v>
                </c:pt>
                <c:pt idx="209">
                  <c:v>bluelightning32</c:v>
                </c:pt>
                <c:pt idx="210">
                  <c:v>Kiyoshi YAMADA &lt;kiyoshi.coquser@gmail.com&gt;</c:v>
                </c:pt>
                <c:pt idx="211">
                  <c:v>paulin@lri.fr</c:v>
                </c:pt>
                <c:pt idx="212">
                  <c:v>ewd@dai.ed.ac.uk</c:v>
                </c:pt>
                <c:pt idx="213">
                  <c:v>Zoltán S. Márk &lt;markzoli@yahoo.com&gt;</c:v>
                </c:pt>
                <c:pt idx="214">
                  <c:v>sielenk@gmx.de</c:v>
                </c:pt>
                <c:pt idx="215">
                  <c:v>xiemaisi@yahoo.de</c:v>
                </c:pt>
                <c:pt idx="216">
                  <c:v>jeremie-koenig</c:v>
                </c:pt>
                <c:pt idx="217">
                  <c:v>David Darais &lt;darais@seas.harvard.edu&gt;</c:v>
                </c:pt>
                <c:pt idx="218">
                  <c:v>elefthei</c:v>
                </c:pt>
                <c:pt idx="219">
                  <c:v>devriese@cs.tcd.ie</c:v>
                </c:pt>
                <c:pt idx="220">
                  <c:v>steffahn</c:v>
                </c:pt>
                <c:pt idx="221">
                  <c:v>Felipe Cerqueira &lt;felipec@mpi-sws.org&gt;</c:v>
                </c:pt>
                <c:pt idx="222">
                  <c:v>TheoWinterhalter</c:v>
                </c:pt>
                <c:pt idx="223">
                  <c:v>QinxiangCao</c:v>
                </c:pt>
                <c:pt idx="224">
                  <c:v>jeremydaw</c:v>
                </c:pt>
                <c:pt idx="225">
                  <c:v>dasuxullebt</c:v>
                </c:pt>
                <c:pt idx="226">
                  <c:v>Ian Johnson &lt;ianj@ccs.neu.edu&gt;</c:v>
                </c:pt>
                <c:pt idx="227">
                  <c:v>seachel</c:v>
                </c:pt>
                <c:pt idx="228">
                  <c:v>gasparattila</c:v>
                </c:pt>
                <c:pt idx="229">
                  <c:v>harke@cs.pdx.edu</c:v>
                </c:pt>
                <c:pt idx="230">
                  <c:v>ianshil</c:v>
                </c:pt>
                <c:pt idx="231">
                  <c:v>rlepigre</c:v>
                </c:pt>
                <c:pt idx="232">
                  <c:v>achlipala</c:v>
                </c:pt>
                <c:pt idx="233">
                  <c:v>anishathalye</c:v>
                </c:pt>
                <c:pt idx="234">
                  <c:v>Jorge Luis Sacchini &lt;Jorge-Luis.Sacchini@FireEye.com&gt;</c:v>
                </c:pt>
                <c:pt idx="235">
                  <c:v>Clement.Renard@inria.fr</c:v>
                </c:pt>
                <c:pt idx="236">
                  <c:v>anne-pacalet</c:v>
                </c:pt>
                <c:pt idx="237">
                  <c:v>(Other)</c:v>
                </c:pt>
              </c:strCache>
            </c:strRef>
          </c:cat>
          <c:val>
            <c:numRef>
              <c:f>Sheet1!$A$20:$ID$20</c:f>
              <c:numCache>
                <c:formatCode>General</c:formatCode>
                <c:ptCount val="238"/>
                <c:pt idx="0">
                  <c:v>2019</c:v>
                </c:pt>
                <c:pt idx="1">
                  <c:v>104</c:v>
                </c:pt>
                <c:pt idx="2">
                  <c:v>29</c:v>
                </c:pt>
                <c:pt idx="3">
                  <c:v>45</c:v>
                </c:pt>
                <c:pt idx="4">
                  <c:v>51</c:v>
                </c:pt>
                <c:pt idx="5">
                  <c:v>37</c:v>
                </c:pt>
                <c:pt idx="7">
                  <c:v>18</c:v>
                </c:pt>
                <c:pt idx="8">
                  <c:v>30</c:v>
                </c:pt>
                <c:pt idx="9">
                  <c:v>41</c:v>
                </c:pt>
                <c:pt idx="10">
                  <c:v>9</c:v>
                </c:pt>
                <c:pt idx="11">
                  <c:v>5</c:v>
                </c:pt>
                <c:pt idx="12">
                  <c:v>35</c:v>
                </c:pt>
                <c:pt idx="13">
                  <c:v>42</c:v>
                </c:pt>
                <c:pt idx="14">
                  <c:v>11</c:v>
                </c:pt>
                <c:pt idx="15">
                  <c:v>19</c:v>
                </c:pt>
                <c:pt idx="16">
                  <c:v>10</c:v>
                </c:pt>
                <c:pt idx="17">
                  <c:v>2</c:v>
                </c:pt>
                <c:pt idx="18">
                  <c:v>5</c:v>
                </c:pt>
                <c:pt idx="19">
                  <c:v>7</c:v>
                </c:pt>
                <c:pt idx="20">
                  <c:v>12</c:v>
                </c:pt>
                <c:pt idx="21">
                  <c:v>1</c:v>
                </c:pt>
                <c:pt idx="22">
                  <c:v>23</c:v>
                </c:pt>
                <c:pt idx="24">
                  <c:v>15</c:v>
                </c:pt>
                <c:pt idx="25">
                  <c:v>15</c:v>
                </c:pt>
                <c:pt idx="27">
                  <c:v>8</c:v>
                </c:pt>
                <c:pt idx="28">
                  <c:v>1</c:v>
                </c:pt>
                <c:pt idx="31">
                  <c:v>2</c:v>
                </c:pt>
                <c:pt idx="36">
                  <c:v>15</c:v>
                </c:pt>
                <c:pt idx="38">
                  <c:v>3</c:v>
                </c:pt>
                <c:pt idx="39">
                  <c:v>15</c:v>
                </c:pt>
                <c:pt idx="40">
                  <c:v>3</c:v>
                </c:pt>
                <c:pt idx="46">
                  <c:v>5</c:v>
                </c:pt>
                <c:pt idx="47">
                  <c:v>6</c:v>
                </c:pt>
                <c:pt idx="48">
                  <c:v>2</c:v>
                </c:pt>
                <c:pt idx="49">
                  <c:v>10</c:v>
                </c:pt>
                <c:pt idx="50">
                  <c:v>11</c:v>
                </c:pt>
                <c:pt idx="58">
                  <c:v>8</c:v>
                </c:pt>
                <c:pt idx="60">
                  <c:v>3</c:v>
                </c:pt>
                <c:pt idx="61">
                  <c:v>7</c:v>
                </c:pt>
                <c:pt idx="62">
                  <c:v>3</c:v>
                </c:pt>
                <c:pt idx="63">
                  <c:v>3</c:v>
                </c:pt>
                <c:pt idx="65">
                  <c:v>11</c:v>
                </c:pt>
                <c:pt idx="69">
                  <c:v>1</c:v>
                </c:pt>
                <c:pt idx="72">
                  <c:v>4</c:v>
                </c:pt>
                <c:pt idx="73">
                  <c:v>2</c:v>
                </c:pt>
                <c:pt idx="77">
                  <c:v>2</c:v>
                </c:pt>
                <c:pt idx="78">
                  <c:v>2</c:v>
                </c:pt>
                <c:pt idx="81">
                  <c:v>2</c:v>
                </c:pt>
                <c:pt idx="82">
                  <c:v>5</c:v>
                </c:pt>
                <c:pt idx="83">
                  <c:v>3</c:v>
                </c:pt>
                <c:pt idx="84">
                  <c:v>4</c:v>
                </c:pt>
                <c:pt idx="86">
                  <c:v>2</c:v>
                </c:pt>
                <c:pt idx="88">
                  <c:v>1</c:v>
                </c:pt>
                <c:pt idx="91">
                  <c:v>3</c:v>
                </c:pt>
                <c:pt idx="98">
                  <c:v>3</c:v>
                </c:pt>
                <c:pt idx="100">
                  <c:v>2</c:v>
                </c:pt>
                <c:pt idx="103">
                  <c:v>1</c:v>
                </c:pt>
                <c:pt idx="105">
                  <c:v>2</c:v>
                </c:pt>
                <c:pt idx="107">
                  <c:v>2</c:v>
                </c:pt>
                <c:pt idx="108">
                  <c:v>5</c:v>
                </c:pt>
                <c:pt idx="109">
                  <c:v>3</c:v>
                </c:pt>
                <c:pt idx="121">
                  <c:v>1</c:v>
                </c:pt>
                <c:pt idx="123">
                  <c:v>2</c:v>
                </c:pt>
                <c:pt idx="133">
                  <c:v>8</c:v>
                </c:pt>
                <c:pt idx="138">
                  <c:v>1</c:v>
                </c:pt>
                <c:pt idx="143">
                  <c:v>1</c:v>
                </c:pt>
                <c:pt idx="145">
                  <c:v>1</c:v>
                </c:pt>
                <c:pt idx="151">
                  <c:v>3</c:v>
                </c:pt>
                <c:pt idx="154">
                  <c:v>1</c:v>
                </c:pt>
                <c:pt idx="158">
                  <c:v>2</c:v>
                </c:pt>
                <c:pt idx="159">
                  <c:v>2</c:v>
                </c:pt>
                <c:pt idx="166">
                  <c:v>6</c:v>
                </c:pt>
                <c:pt idx="172">
                  <c:v>6</c:v>
                </c:pt>
                <c:pt idx="173">
                  <c:v>3</c:v>
                </c:pt>
                <c:pt idx="177">
                  <c:v>1</c:v>
                </c:pt>
                <c:pt idx="182">
                  <c:v>5</c:v>
                </c:pt>
                <c:pt idx="183">
                  <c:v>2</c:v>
                </c:pt>
                <c:pt idx="186">
                  <c:v>3</c:v>
                </c:pt>
                <c:pt idx="198">
                  <c:v>4</c:v>
                </c:pt>
                <c:pt idx="200">
                  <c:v>1</c:v>
                </c:pt>
                <c:pt idx="201">
                  <c:v>3</c:v>
                </c:pt>
                <c:pt idx="220">
                  <c:v>4</c:v>
                </c:pt>
                <c:pt idx="222">
                  <c:v>2</c:v>
                </c:pt>
                <c:pt idx="223">
                  <c:v>1</c:v>
                </c:pt>
                <c:pt idx="224">
                  <c:v>1</c:v>
                </c:pt>
                <c:pt idx="227">
                  <c:v>4</c:v>
                </c:pt>
                <c:pt idx="237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1E2-4614-9D88-3E605DB2C1F2}"/>
            </c:ext>
          </c:extLst>
        </c:ser>
        <c:ser>
          <c:idx val="19"/>
          <c:order val="19"/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Sheet1!$A$1:$ID$1</c:f>
              <c:strCache>
                <c:ptCount val="238"/>
                <c:pt idx="0">
                  <c:v>year</c:v>
                </c:pt>
                <c:pt idx="1">
                  <c:v>JasonGross</c:v>
                </c:pt>
                <c:pt idx="2">
                  <c:v>jfehrle</c:v>
                </c:pt>
                <c:pt idx="3">
                  <c:v>ejgallego</c:v>
                </c:pt>
                <c:pt idx="4">
                  <c:v>SkySkimmer</c:v>
                </c:pt>
                <c:pt idx="5">
                  <c:v>Zimmi48</c:v>
                </c:pt>
                <c:pt idx="6">
                  <c:v>jonleivent</c:v>
                </c:pt>
                <c:pt idx="7">
                  <c:v>RalfJung</c:v>
                </c:pt>
                <c:pt idx="8">
                  <c:v>maximedenes</c:v>
                </c:pt>
                <c:pt idx="9">
                  <c:v>MSoegtropIMC</c:v>
                </c:pt>
                <c:pt idx="10">
                  <c:v>herbelin</c:v>
                </c:pt>
                <c:pt idx="11">
                  <c:v>ppedrot</c:v>
                </c:pt>
                <c:pt idx="12">
                  <c:v>samuelgruetter</c:v>
                </c:pt>
                <c:pt idx="13">
                  <c:v>andres-erbsen</c:v>
                </c:pt>
                <c:pt idx="14">
                  <c:v>silene</c:v>
                </c:pt>
                <c:pt idx="15">
                  <c:v>gares</c:v>
                </c:pt>
                <c:pt idx="16">
                  <c:v>charguer</c:v>
                </c:pt>
                <c:pt idx="17">
                  <c:v>andrew-appel</c:v>
                </c:pt>
                <c:pt idx="18">
                  <c:v>robbertkrebbers</c:v>
                </c:pt>
                <c:pt idx="19">
                  <c:v>Alizter</c:v>
                </c:pt>
                <c:pt idx="20">
                  <c:v>tchajed</c:v>
                </c:pt>
                <c:pt idx="21">
                  <c:v>fblanqui</c:v>
                </c:pt>
                <c:pt idx="22">
                  <c:v>cpitclaudel</c:v>
                </c:pt>
                <c:pt idx="23">
                  <c:v>Eelis</c:v>
                </c:pt>
                <c:pt idx="24">
                  <c:v>anton-trunov</c:v>
                </c:pt>
                <c:pt idx="25">
                  <c:v>Janno</c:v>
                </c:pt>
                <c:pt idx="26">
                  <c:v>Casteran</c:v>
                </c:pt>
                <c:pt idx="27">
                  <c:v>Blaisorblade</c:v>
                </c:pt>
                <c:pt idx="28">
                  <c:v>Matafou</c:v>
                </c:pt>
                <c:pt idx="29">
                  <c:v>tomprince</c:v>
                </c:pt>
                <c:pt idx="30">
                  <c:v>Lionel-Rieg</c:v>
                </c:pt>
                <c:pt idx="31">
                  <c:v>xavierleroy</c:v>
                </c:pt>
                <c:pt idx="32">
                  <c:v>siegebell</c:v>
                </c:pt>
                <c:pt idx="33">
                  <c:v>Ian Lynagh &lt;igloo@earth.li&gt;</c:v>
                </c:pt>
                <c:pt idx="34">
                  <c:v>fajb</c:v>
                </c:pt>
                <c:pt idx="35">
                  <c:v>Roland.Zumkeller@polytechnique.fr</c:v>
                </c:pt>
                <c:pt idx="36">
                  <c:v>jashug</c:v>
                </c:pt>
                <c:pt idx="37">
                  <c:v>psteckler</c:v>
                </c:pt>
                <c:pt idx="38">
                  <c:v>ybertot</c:v>
                </c:pt>
                <c:pt idx="39">
                  <c:v>Tuplanolla</c:v>
                </c:pt>
                <c:pt idx="40">
                  <c:v>gmalecha</c:v>
                </c:pt>
                <c:pt idx="41">
                  <c:v>roconnor</c:v>
                </c:pt>
                <c:pt idx="42">
                  <c:v>greenrd</c:v>
                </c:pt>
                <c:pt idx="43">
                  <c:v>zeldovich</c:v>
                </c:pt>
                <c:pt idx="44">
                  <c:v>jwiegley</c:v>
                </c:pt>
                <c:pt idx="45">
                  <c:v>davidnowak</c:v>
                </c:pt>
                <c:pt idx="46">
                  <c:v>hendriktews</c:v>
                </c:pt>
                <c:pt idx="47">
                  <c:v>mattam82</c:v>
                </c:pt>
                <c:pt idx="48">
                  <c:v>DanGrayson</c:v>
                </c:pt>
                <c:pt idx="49">
                  <c:v>erikmd</c:v>
                </c:pt>
                <c:pt idx="50">
                  <c:v>Lysxia</c:v>
                </c:pt>
                <c:pt idx="51">
                  <c:v>amccreight</c:v>
                </c:pt>
                <c:pt idx="52">
                  <c:v>letouzey</c:v>
                </c:pt>
                <c:pt idx="53">
                  <c:v>pirbo</c:v>
                </c:pt>
                <c:pt idx="54">
                  <c:v>matejkosik</c:v>
                </c:pt>
                <c:pt idx="55">
                  <c:v>ethan.aubin@gmail.com</c:v>
                </c:pt>
                <c:pt idx="56">
                  <c:v>rmatthes</c:v>
                </c:pt>
                <c:pt idx="57">
                  <c:v>mikeshulman</c:v>
                </c:pt>
                <c:pt idx="58">
                  <c:v>pi8027</c:v>
                </c:pt>
                <c:pt idx="59">
                  <c:v>brianaydemir2</c:v>
                </c:pt>
                <c:pt idx="60">
                  <c:v>CohenCyril</c:v>
                </c:pt>
                <c:pt idx="61">
                  <c:v>eponier</c:v>
                </c:pt>
                <c:pt idx="62">
                  <c:v>vzaliva</c:v>
                </c:pt>
                <c:pt idx="63">
                  <c:v>olaure01</c:v>
                </c:pt>
                <c:pt idx="64">
                  <c:v>AUGER Cédric &lt;cauger@lri.fr&gt;</c:v>
                </c:pt>
                <c:pt idx="65">
                  <c:v>vbgl</c:v>
                </c:pt>
                <c:pt idx="66">
                  <c:v>braibant</c:v>
                </c:pt>
                <c:pt idx="67">
                  <c:v>Eduardo.Gimenez@trusted-logic.fr</c:v>
                </c:pt>
                <c:pt idx="68">
                  <c:v>amahboubi</c:v>
                </c:pt>
                <c:pt idx="69">
                  <c:v>mrhaandi</c:v>
                </c:pt>
                <c:pt idx="70">
                  <c:v>tupelo-schneck</c:v>
                </c:pt>
                <c:pt idx="71">
                  <c:v>glondu</c:v>
                </c:pt>
                <c:pt idx="72">
                  <c:v>ckeller</c:v>
                </c:pt>
                <c:pt idx="73">
                  <c:v>jhjourdan</c:v>
                </c:pt>
                <c:pt idx="74">
                  <c:v>lionel@mamane.lu</c:v>
                </c:pt>
                <c:pt idx="75">
                  <c:v>Henk-Jan van Tuyl &lt;hjgtuyl@chello.nl&gt;</c:v>
                </c:pt>
                <c:pt idx="76">
                  <c:v>LasseBlaauwbroek</c:v>
                </c:pt>
                <c:pt idx="77">
                  <c:v>ana-borges</c:v>
                </c:pt>
                <c:pt idx="78">
                  <c:v>Ptival</c:v>
                </c:pt>
                <c:pt idx="79">
                  <c:v>Armael</c:v>
                </c:pt>
                <c:pt idx="80">
                  <c:v>jnarboux</c:v>
                </c:pt>
                <c:pt idx="81">
                  <c:v>arthuraa</c:v>
                </c:pt>
                <c:pt idx="82">
                  <c:v>akr</c:v>
                </c:pt>
                <c:pt idx="83">
                  <c:v>fakusb</c:v>
                </c:pt>
                <c:pt idx="84">
                  <c:v>jad-hamza</c:v>
                </c:pt>
                <c:pt idx="85">
                  <c:v>Brian Campbell &lt;Brian.Campbell@ed.ac.uk&gt;</c:v>
                </c:pt>
                <c:pt idx="86">
                  <c:v>roglo</c:v>
                </c:pt>
                <c:pt idx="87">
                  <c:v>Yevgeniy Makarov &lt;emakarov@gmail.com&gt;</c:v>
                </c:pt>
                <c:pt idx="88">
                  <c:v>thery</c:v>
                </c:pt>
                <c:pt idx="89">
                  <c:v>boulme</c:v>
                </c:pt>
                <c:pt idx="90">
                  <c:v>fpottier</c:v>
                </c:pt>
                <c:pt idx="91">
                  <c:v>ggonthier</c:v>
                </c:pt>
                <c:pt idx="92">
                  <c:v>forestjulien</c:v>
                </c:pt>
                <c:pt idx="93">
                  <c:v>PierreCorbineau</c:v>
                </c:pt>
                <c:pt idx="94">
                  <c:v>vporton</c:v>
                </c:pt>
                <c:pt idx="95">
                  <c:v>spitters</c:v>
                </c:pt>
                <c:pt idx="96">
                  <c:v>andersk</c:v>
                </c:pt>
                <c:pt idx="97">
                  <c:v>huitseeker</c:v>
                </c:pt>
                <c:pt idx="98">
                  <c:v>whonore</c:v>
                </c:pt>
                <c:pt idx="99">
                  <c:v>emakarov@lix.polytechnique.fr</c:v>
                </c:pt>
                <c:pt idx="100">
                  <c:v>bcpierce00</c:v>
                </c:pt>
                <c:pt idx="101">
                  <c:v>chdoc</c:v>
                </c:pt>
                <c:pt idx="102">
                  <c:v>mlasson</c:v>
                </c:pt>
                <c:pt idx="103">
                  <c:v>damien-pous</c:v>
                </c:pt>
                <c:pt idx="104">
                  <c:v>aspiwack</c:v>
                </c:pt>
                <c:pt idx="105">
                  <c:v>treinen</c:v>
                </c:pt>
                <c:pt idx="106">
                  <c:v>milad@cs.kun.nl</c:v>
                </c:pt>
                <c:pt idx="107">
                  <c:v>proux01</c:v>
                </c:pt>
                <c:pt idx="108">
                  <c:v>bcip</c:v>
                </c:pt>
                <c:pt idx="109">
                  <c:v>kyoDralliam</c:v>
                </c:pt>
                <c:pt idx="110">
                  <c:v>vsiles</c:v>
                </c:pt>
                <c:pt idx="111">
                  <c:v>carlos@math.unice.fr</c:v>
                </c:pt>
                <c:pt idx="112">
                  <c:v>QinshiWang</c:v>
                </c:pt>
                <c:pt idx="113">
                  <c:v>maggesi</c:v>
                </c:pt>
                <c:pt idx="114">
                  <c:v>Mbodin</c:v>
                </c:pt>
                <c:pt idx="115">
                  <c:v>contejea@lri.fr</c:v>
                </c:pt>
                <c:pt idx="116">
                  <c:v>artagnon</c:v>
                </c:pt>
                <c:pt idx="117">
                  <c:v>magaud</c:v>
                </c:pt>
                <c:pt idx="118">
                  <c:v>jlottes</c:v>
                </c:pt>
                <c:pt idx="119">
                  <c:v>gdsfh</c:v>
                </c:pt>
                <c:pt idx="120">
                  <c:v>Adam Megacz &lt;megacz@cs.berkeley.edu&gt;</c:v>
                </c:pt>
                <c:pt idx="121">
                  <c:v>clarus</c:v>
                </c:pt>
                <c:pt idx="122">
                  <c:v>larsr</c:v>
                </c:pt>
                <c:pt idx="123">
                  <c:v>ghost</c:v>
                </c:pt>
                <c:pt idx="124">
                  <c:v>SnarkBoojum</c:v>
                </c:pt>
                <c:pt idx="125">
                  <c:v>bmsherman</c:v>
                </c:pt>
                <c:pt idx="126">
                  <c:v>backtracking</c:v>
                </c:pt>
                <c:pt idx="127">
                  <c:v>bollu</c:v>
                </c:pt>
                <c:pt idx="128">
                  <c:v>damien.doligez@inria.fr</c:v>
                </c:pt>
                <c:pt idx="129">
                  <c:v>pilki</c:v>
                </c:pt>
                <c:pt idx="130">
                  <c:v>jasper@cs.kun.nl</c:v>
                </c:pt>
                <c:pt idx="131">
                  <c:v>Jean-Marc Notin &lt;notin@lix.polytechnique.fr&gt;</c:v>
                </c:pt>
                <c:pt idx="132">
                  <c:v>Andrew Kennedy &lt;akenn@microsoft.com&gt;</c:v>
                </c:pt>
                <c:pt idx="133">
                  <c:v>andreaslyn</c:v>
                </c:pt>
                <c:pt idx="134">
                  <c:v>Roger Witte &lt;rogerwite@yahoo.co.uk&gt;</c:v>
                </c:pt>
                <c:pt idx="135">
                  <c:v>Charlie D &lt;coqletsgo@yahoo.com&gt;</c:v>
                </c:pt>
                <c:pt idx="136">
                  <c:v>jbapple</c:v>
                </c:pt>
                <c:pt idx="137">
                  <c:v>yakobowski</c:v>
                </c:pt>
                <c:pt idx="138">
                  <c:v>eluuk</c:v>
                </c:pt>
                <c:pt idx="139">
                  <c:v>david.pichardie@irisa.fr</c:v>
                </c:pt>
                <c:pt idx="140">
                  <c:v>barras</c:v>
                </c:pt>
                <c:pt idx="141">
                  <c:v>ezyang</c:v>
                </c:pt>
                <c:pt idx="142">
                  <c:v>aa755</c:v>
                </c:pt>
                <c:pt idx="143">
                  <c:v>liyishuai</c:v>
                </c:pt>
                <c:pt idx="144">
                  <c:v>jimyu94</c:v>
                </c:pt>
                <c:pt idx="145">
                  <c:v>beta-ziliani</c:v>
                </c:pt>
                <c:pt idx="146">
                  <c:v>Columbus240</c:v>
                </c:pt>
                <c:pt idx="147">
                  <c:v>Chung-Kil Hur &lt;gil.hur@gmail.com&gt;</c:v>
                </c:pt>
                <c:pt idx="148">
                  <c:v>palmskog</c:v>
                </c:pt>
                <c:pt idx="149">
                  <c:v>David M. Cooke &lt;david.m.cooke@gmail.com&gt;</c:v>
                </c:pt>
                <c:pt idx="150">
                  <c:v>signoles</c:v>
                </c:pt>
                <c:pt idx="151">
                  <c:v>rnrand</c:v>
                </c:pt>
                <c:pt idx="152">
                  <c:v>orilahav</c:v>
                </c:pt>
                <c:pt idx="153">
                  <c:v>nomeata</c:v>
                </c:pt>
                <c:pt idx="154">
                  <c:v>gasche</c:v>
                </c:pt>
                <c:pt idx="155">
                  <c:v>kindaro</c:v>
                </c:pt>
                <c:pt idx="156">
                  <c:v>cmangin</c:v>
                </c:pt>
                <c:pt idx="157">
                  <c:v>sacerdot@cs.unibo.it</c:v>
                </c:pt>
                <c:pt idx="158">
                  <c:v>tlringer</c:v>
                </c:pt>
                <c:pt idx="159">
                  <c:v>yforster</c:v>
                </c:pt>
                <c:pt idx="160">
                  <c:v>wires</c:v>
                </c:pt>
                <c:pt idx="161">
                  <c:v>Claude.Marche@lri.fr</c:v>
                </c:pt>
                <c:pt idx="162">
                  <c:v>asr</c:v>
                </c:pt>
                <c:pt idx="163">
                  <c:v>akoprow</c:v>
                </c:pt>
                <c:pt idx="164">
                  <c:v>Qinxiang Cao &lt;caoqinxiang@gmail.com&gt;</c:v>
                </c:pt>
                <c:pt idx="165">
                  <c:v>kevinsullivan</c:v>
                </c:pt>
                <c:pt idx="166">
                  <c:v>andres-erbsen-sifive</c:v>
                </c:pt>
                <c:pt idx="167">
                  <c:v>elazarg</c:v>
                </c:pt>
                <c:pt idx="168">
                  <c:v>didickman</c:v>
                </c:pt>
                <c:pt idx="169">
                  <c:v>ruibaptista@live.com</c:v>
                </c:pt>
                <c:pt idx="170">
                  <c:v>Chris Dams &lt;Chris.Spam.nl@gmail.com&gt;</c:v>
                </c:pt>
                <c:pt idx="171">
                  <c:v>wilcoxjay</c:v>
                </c:pt>
                <c:pt idx="172">
                  <c:v>jaykru</c:v>
                </c:pt>
                <c:pt idx="173">
                  <c:v>HuStmpHrrr</c:v>
                </c:pt>
                <c:pt idx="174">
                  <c:v>bodeveix@irit.fr</c:v>
                </c:pt>
                <c:pt idx="175">
                  <c:v>Baptiste Jonglez &lt;baptiste@jonglez.org&gt;</c:v>
                </c:pt>
                <c:pt idx="176">
                  <c:v>Nuno Gaspar &lt;nuno.gaspar@inria.fr&gt;</c:v>
                </c:pt>
                <c:pt idx="177">
                  <c:v>wkolowski</c:v>
                </c:pt>
                <c:pt idx="178">
                  <c:v>Peter LeFanu Lumsdaine &lt;p.l.lumsdaine@gmail.com&gt;</c:v>
                </c:pt>
                <c:pt idx="179">
                  <c:v>langston-barrett</c:v>
                </c:pt>
                <c:pt idx="180">
                  <c:v>Jacek Chrząszcz &lt;chrzaszcz@mimuw.edu.pl&gt;</c:v>
                </c:pt>
                <c:pt idx="181">
                  <c:v>STyx &lt;PlaSTyx@free.fr&gt;</c:v>
                </c:pt>
                <c:pt idx="182">
                  <c:v>JonasOberhauser</c:v>
                </c:pt>
                <c:pt idx="183">
                  <c:v>francoisthire</c:v>
                </c:pt>
                <c:pt idx="184">
                  <c:v>euisuny</c:v>
                </c:pt>
                <c:pt idx="185">
                  <c:v>Danko Ilik &lt;danko@lix.polytechnique.fr&gt;</c:v>
                </c:pt>
                <c:pt idx="186">
                  <c:v>lthms</c:v>
                </c:pt>
                <c:pt idx="187">
                  <c:v>zorun</c:v>
                </c:pt>
                <c:pt idx="188">
                  <c:v>anoun@labri.fr</c:v>
                </c:pt>
                <c:pt idx="189">
                  <c:v>dfoxfranke</c:v>
                </c:pt>
                <c:pt idx="190">
                  <c:v>Scott &lt;fidget324@gmail.com&gt;</c:v>
                </c:pt>
                <c:pt idx="191">
                  <c:v>Paolo Herms &lt;paolo.herms@cea.fr&gt;</c:v>
                </c:pt>
                <c:pt idx="192">
                  <c:v>pierrecregut</c:v>
                </c:pt>
                <c:pt idx="193">
                  <c:v>Georgy Dunaev &lt;georgedunaev@gmail.com&gt;</c:v>
                </c:pt>
                <c:pt idx="194">
                  <c:v>Stéphane Lescuyer &lt;stephane.lescuyer@lri.fr&gt;</c:v>
                </c:pt>
                <c:pt idx="195">
                  <c:v>SimonBoulier</c:v>
                </c:pt>
                <c:pt idx="196">
                  <c:v>vgbl</c:v>
                </c:pt>
                <c:pt idx="197">
                  <c:v>Mark Dickinson &lt;dickinsm@gmail.com&gt;</c:v>
                </c:pt>
                <c:pt idx="198">
                  <c:v>llelf</c:v>
                </c:pt>
                <c:pt idx="199">
                  <c:v>virgile.prevosto@m4x.org</c:v>
                </c:pt>
                <c:pt idx="200">
                  <c:v>cryslith</c:v>
                </c:pt>
                <c:pt idx="201">
                  <c:v>corwin-of-amber</c:v>
                </c:pt>
                <c:pt idx="202">
                  <c:v>Tanaka Akira &lt;akr@fsij.org&gt;</c:v>
                </c:pt>
                <c:pt idx="203">
                  <c:v>tebbi</c:v>
                </c:pt>
                <c:pt idx="204">
                  <c:v>Sidi Ould Biha &lt;Sidi.Ould_Biha@sophia.inria.fr&gt;</c:v>
                </c:pt>
                <c:pt idx="205">
                  <c:v>Cristóbal Camarero &lt;nakacristo@hotmail.com&gt;</c:v>
                </c:pt>
                <c:pt idx="206">
                  <c:v>erkkil@gmail.com</c:v>
                </c:pt>
                <c:pt idx="207">
                  <c:v>MackieLoeffel</c:v>
                </c:pt>
                <c:pt idx="208">
                  <c:v>t6s</c:v>
                </c:pt>
                <c:pt idx="209">
                  <c:v>bluelightning32</c:v>
                </c:pt>
                <c:pt idx="210">
                  <c:v>Kiyoshi YAMADA &lt;kiyoshi.coquser@gmail.com&gt;</c:v>
                </c:pt>
                <c:pt idx="211">
                  <c:v>paulin@lri.fr</c:v>
                </c:pt>
                <c:pt idx="212">
                  <c:v>ewd@dai.ed.ac.uk</c:v>
                </c:pt>
                <c:pt idx="213">
                  <c:v>Zoltán S. Márk &lt;markzoli@yahoo.com&gt;</c:v>
                </c:pt>
                <c:pt idx="214">
                  <c:v>sielenk@gmx.de</c:v>
                </c:pt>
                <c:pt idx="215">
                  <c:v>xiemaisi@yahoo.de</c:v>
                </c:pt>
                <c:pt idx="216">
                  <c:v>jeremie-koenig</c:v>
                </c:pt>
                <c:pt idx="217">
                  <c:v>David Darais &lt;darais@seas.harvard.edu&gt;</c:v>
                </c:pt>
                <c:pt idx="218">
                  <c:v>elefthei</c:v>
                </c:pt>
                <c:pt idx="219">
                  <c:v>devriese@cs.tcd.ie</c:v>
                </c:pt>
                <c:pt idx="220">
                  <c:v>steffahn</c:v>
                </c:pt>
                <c:pt idx="221">
                  <c:v>Felipe Cerqueira &lt;felipec@mpi-sws.org&gt;</c:v>
                </c:pt>
                <c:pt idx="222">
                  <c:v>TheoWinterhalter</c:v>
                </c:pt>
                <c:pt idx="223">
                  <c:v>QinxiangCao</c:v>
                </c:pt>
                <c:pt idx="224">
                  <c:v>jeremydaw</c:v>
                </c:pt>
                <c:pt idx="225">
                  <c:v>dasuxullebt</c:v>
                </c:pt>
                <c:pt idx="226">
                  <c:v>Ian Johnson &lt;ianj@ccs.neu.edu&gt;</c:v>
                </c:pt>
                <c:pt idx="227">
                  <c:v>seachel</c:v>
                </c:pt>
                <c:pt idx="228">
                  <c:v>gasparattila</c:v>
                </c:pt>
                <c:pt idx="229">
                  <c:v>harke@cs.pdx.edu</c:v>
                </c:pt>
                <c:pt idx="230">
                  <c:v>ianshil</c:v>
                </c:pt>
                <c:pt idx="231">
                  <c:v>rlepigre</c:v>
                </c:pt>
                <c:pt idx="232">
                  <c:v>achlipala</c:v>
                </c:pt>
                <c:pt idx="233">
                  <c:v>anishathalye</c:v>
                </c:pt>
                <c:pt idx="234">
                  <c:v>Jorge Luis Sacchini &lt;Jorge-Luis.Sacchini@FireEye.com&gt;</c:v>
                </c:pt>
                <c:pt idx="235">
                  <c:v>Clement.Renard@inria.fr</c:v>
                </c:pt>
                <c:pt idx="236">
                  <c:v>anne-pacalet</c:v>
                </c:pt>
                <c:pt idx="237">
                  <c:v>(Other)</c:v>
                </c:pt>
              </c:strCache>
            </c:strRef>
          </c:cat>
          <c:val>
            <c:numRef>
              <c:f>Sheet1!$A$21:$ID$21</c:f>
              <c:numCache>
                <c:formatCode>General</c:formatCode>
                <c:ptCount val="238"/>
                <c:pt idx="0">
                  <c:v>2020</c:v>
                </c:pt>
                <c:pt idx="1">
                  <c:v>179</c:v>
                </c:pt>
                <c:pt idx="2">
                  <c:v>59</c:v>
                </c:pt>
                <c:pt idx="3">
                  <c:v>22</c:v>
                </c:pt>
                <c:pt idx="4">
                  <c:v>44</c:v>
                </c:pt>
                <c:pt idx="5">
                  <c:v>29</c:v>
                </c:pt>
                <c:pt idx="6">
                  <c:v>8</c:v>
                </c:pt>
                <c:pt idx="7">
                  <c:v>31</c:v>
                </c:pt>
                <c:pt idx="8">
                  <c:v>10</c:v>
                </c:pt>
                <c:pt idx="9">
                  <c:v>24</c:v>
                </c:pt>
                <c:pt idx="10">
                  <c:v>23</c:v>
                </c:pt>
                <c:pt idx="11">
                  <c:v>15</c:v>
                </c:pt>
                <c:pt idx="12">
                  <c:v>30</c:v>
                </c:pt>
                <c:pt idx="13">
                  <c:v>8</c:v>
                </c:pt>
                <c:pt idx="14">
                  <c:v>10</c:v>
                </c:pt>
                <c:pt idx="15">
                  <c:v>20</c:v>
                </c:pt>
                <c:pt idx="16">
                  <c:v>2</c:v>
                </c:pt>
                <c:pt idx="17">
                  <c:v>7</c:v>
                </c:pt>
                <c:pt idx="18">
                  <c:v>4</c:v>
                </c:pt>
                <c:pt idx="19">
                  <c:v>6</c:v>
                </c:pt>
                <c:pt idx="20">
                  <c:v>11</c:v>
                </c:pt>
                <c:pt idx="21">
                  <c:v>1</c:v>
                </c:pt>
                <c:pt idx="22">
                  <c:v>10</c:v>
                </c:pt>
                <c:pt idx="24">
                  <c:v>5</c:v>
                </c:pt>
                <c:pt idx="25">
                  <c:v>21</c:v>
                </c:pt>
                <c:pt idx="26">
                  <c:v>3</c:v>
                </c:pt>
                <c:pt idx="27">
                  <c:v>21</c:v>
                </c:pt>
                <c:pt idx="28">
                  <c:v>2</c:v>
                </c:pt>
                <c:pt idx="30">
                  <c:v>1</c:v>
                </c:pt>
                <c:pt idx="31">
                  <c:v>1</c:v>
                </c:pt>
                <c:pt idx="34">
                  <c:v>3</c:v>
                </c:pt>
                <c:pt idx="36">
                  <c:v>5</c:v>
                </c:pt>
                <c:pt idx="39">
                  <c:v>2</c:v>
                </c:pt>
                <c:pt idx="40">
                  <c:v>4</c:v>
                </c:pt>
                <c:pt idx="44">
                  <c:v>1</c:v>
                </c:pt>
                <c:pt idx="45">
                  <c:v>3</c:v>
                </c:pt>
                <c:pt idx="46">
                  <c:v>3</c:v>
                </c:pt>
                <c:pt idx="47">
                  <c:v>6</c:v>
                </c:pt>
                <c:pt idx="49">
                  <c:v>4</c:v>
                </c:pt>
                <c:pt idx="50">
                  <c:v>5</c:v>
                </c:pt>
                <c:pt idx="57">
                  <c:v>2</c:v>
                </c:pt>
                <c:pt idx="58">
                  <c:v>4</c:v>
                </c:pt>
                <c:pt idx="60">
                  <c:v>8</c:v>
                </c:pt>
                <c:pt idx="61">
                  <c:v>2</c:v>
                </c:pt>
                <c:pt idx="62">
                  <c:v>2</c:v>
                </c:pt>
                <c:pt idx="63">
                  <c:v>10</c:v>
                </c:pt>
                <c:pt idx="65">
                  <c:v>1</c:v>
                </c:pt>
                <c:pt idx="68">
                  <c:v>1</c:v>
                </c:pt>
                <c:pt idx="69">
                  <c:v>8</c:v>
                </c:pt>
                <c:pt idx="72">
                  <c:v>1</c:v>
                </c:pt>
                <c:pt idx="76">
                  <c:v>13</c:v>
                </c:pt>
                <c:pt idx="77">
                  <c:v>3</c:v>
                </c:pt>
                <c:pt idx="78">
                  <c:v>1</c:v>
                </c:pt>
                <c:pt idx="79">
                  <c:v>1</c:v>
                </c:pt>
                <c:pt idx="81">
                  <c:v>4</c:v>
                </c:pt>
                <c:pt idx="82">
                  <c:v>2</c:v>
                </c:pt>
                <c:pt idx="83">
                  <c:v>10</c:v>
                </c:pt>
                <c:pt idx="86">
                  <c:v>2</c:v>
                </c:pt>
                <c:pt idx="88">
                  <c:v>1</c:v>
                </c:pt>
                <c:pt idx="90">
                  <c:v>1</c:v>
                </c:pt>
                <c:pt idx="98">
                  <c:v>2</c:v>
                </c:pt>
                <c:pt idx="100">
                  <c:v>4</c:v>
                </c:pt>
                <c:pt idx="101">
                  <c:v>9</c:v>
                </c:pt>
                <c:pt idx="105">
                  <c:v>6</c:v>
                </c:pt>
                <c:pt idx="107">
                  <c:v>4</c:v>
                </c:pt>
                <c:pt idx="108">
                  <c:v>5</c:v>
                </c:pt>
                <c:pt idx="109">
                  <c:v>6</c:v>
                </c:pt>
                <c:pt idx="110">
                  <c:v>3</c:v>
                </c:pt>
                <c:pt idx="114">
                  <c:v>7</c:v>
                </c:pt>
                <c:pt idx="116">
                  <c:v>4</c:v>
                </c:pt>
                <c:pt idx="118">
                  <c:v>3</c:v>
                </c:pt>
                <c:pt idx="122">
                  <c:v>1</c:v>
                </c:pt>
                <c:pt idx="123">
                  <c:v>3</c:v>
                </c:pt>
                <c:pt idx="142">
                  <c:v>1</c:v>
                </c:pt>
                <c:pt idx="143">
                  <c:v>1</c:v>
                </c:pt>
                <c:pt idx="148">
                  <c:v>5</c:v>
                </c:pt>
                <c:pt idx="151">
                  <c:v>1</c:v>
                </c:pt>
                <c:pt idx="152">
                  <c:v>4</c:v>
                </c:pt>
                <c:pt idx="155">
                  <c:v>7</c:v>
                </c:pt>
                <c:pt idx="171">
                  <c:v>1</c:v>
                </c:pt>
                <c:pt idx="177">
                  <c:v>1</c:v>
                </c:pt>
                <c:pt idx="183">
                  <c:v>1</c:v>
                </c:pt>
                <c:pt idx="184">
                  <c:v>4</c:v>
                </c:pt>
                <c:pt idx="186">
                  <c:v>2</c:v>
                </c:pt>
                <c:pt idx="198">
                  <c:v>1</c:v>
                </c:pt>
                <c:pt idx="201">
                  <c:v>1</c:v>
                </c:pt>
                <c:pt idx="223">
                  <c:v>3</c:v>
                </c:pt>
                <c:pt idx="224">
                  <c:v>1</c:v>
                </c:pt>
                <c:pt idx="228">
                  <c:v>3</c:v>
                </c:pt>
                <c:pt idx="230">
                  <c:v>2</c:v>
                </c:pt>
                <c:pt idx="231">
                  <c:v>1</c:v>
                </c:pt>
                <c:pt idx="233">
                  <c:v>1</c:v>
                </c:pt>
                <c:pt idx="237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1E2-4614-9D88-3E605DB2C1F2}"/>
            </c:ext>
          </c:extLst>
        </c:ser>
        <c:ser>
          <c:idx val="20"/>
          <c:order val="20"/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Sheet1!$A$1:$ID$1</c:f>
              <c:strCache>
                <c:ptCount val="238"/>
                <c:pt idx="0">
                  <c:v>year</c:v>
                </c:pt>
                <c:pt idx="1">
                  <c:v>JasonGross</c:v>
                </c:pt>
                <c:pt idx="2">
                  <c:v>jfehrle</c:v>
                </c:pt>
                <c:pt idx="3">
                  <c:v>ejgallego</c:v>
                </c:pt>
                <c:pt idx="4">
                  <c:v>SkySkimmer</c:v>
                </c:pt>
                <c:pt idx="5">
                  <c:v>Zimmi48</c:v>
                </c:pt>
                <c:pt idx="6">
                  <c:v>jonleivent</c:v>
                </c:pt>
                <c:pt idx="7">
                  <c:v>RalfJung</c:v>
                </c:pt>
                <c:pt idx="8">
                  <c:v>maximedenes</c:v>
                </c:pt>
                <c:pt idx="9">
                  <c:v>MSoegtropIMC</c:v>
                </c:pt>
                <c:pt idx="10">
                  <c:v>herbelin</c:v>
                </c:pt>
                <c:pt idx="11">
                  <c:v>ppedrot</c:v>
                </c:pt>
                <c:pt idx="12">
                  <c:v>samuelgruetter</c:v>
                </c:pt>
                <c:pt idx="13">
                  <c:v>andres-erbsen</c:v>
                </c:pt>
                <c:pt idx="14">
                  <c:v>silene</c:v>
                </c:pt>
                <c:pt idx="15">
                  <c:v>gares</c:v>
                </c:pt>
                <c:pt idx="16">
                  <c:v>charguer</c:v>
                </c:pt>
                <c:pt idx="17">
                  <c:v>andrew-appel</c:v>
                </c:pt>
                <c:pt idx="18">
                  <c:v>robbertkrebbers</c:v>
                </c:pt>
                <c:pt idx="19">
                  <c:v>Alizter</c:v>
                </c:pt>
                <c:pt idx="20">
                  <c:v>tchajed</c:v>
                </c:pt>
                <c:pt idx="21">
                  <c:v>fblanqui</c:v>
                </c:pt>
                <c:pt idx="22">
                  <c:v>cpitclaudel</c:v>
                </c:pt>
                <c:pt idx="23">
                  <c:v>Eelis</c:v>
                </c:pt>
                <c:pt idx="24">
                  <c:v>anton-trunov</c:v>
                </c:pt>
                <c:pt idx="25">
                  <c:v>Janno</c:v>
                </c:pt>
                <c:pt idx="26">
                  <c:v>Casteran</c:v>
                </c:pt>
                <c:pt idx="27">
                  <c:v>Blaisorblade</c:v>
                </c:pt>
                <c:pt idx="28">
                  <c:v>Matafou</c:v>
                </c:pt>
                <c:pt idx="29">
                  <c:v>tomprince</c:v>
                </c:pt>
                <c:pt idx="30">
                  <c:v>Lionel-Rieg</c:v>
                </c:pt>
                <c:pt idx="31">
                  <c:v>xavierleroy</c:v>
                </c:pt>
                <c:pt idx="32">
                  <c:v>siegebell</c:v>
                </c:pt>
                <c:pt idx="33">
                  <c:v>Ian Lynagh &lt;igloo@earth.li&gt;</c:v>
                </c:pt>
                <c:pt idx="34">
                  <c:v>fajb</c:v>
                </c:pt>
                <c:pt idx="35">
                  <c:v>Roland.Zumkeller@polytechnique.fr</c:v>
                </c:pt>
                <c:pt idx="36">
                  <c:v>jashug</c:v>
                </c:pt>
                <c:pt idx="37">
                  <c:v>psteckler</c:v>
                </c:pt>
                <c:pt idx="38">
                  <c:v>ybertot</c:v>
                </c:pt>
                <c:pt idx="39">
                  <c:v>Tuplanolla</c:v>
                </c:pt>
                <c:pt idx="40">
                  <c:v>gmalecha</c:v>
                </c:pt>
                <c:pt idx="41">
                  <c:v>roconnor</c:v>
                </c:pt>
                <c:pt idx="42">
                  <c:v>greenrd</c:v>
                </c:pt>
                <c:pt idx="43">
                  <c:v>zeldovich</c:v>
                </c:pt>
                <c:pt idx="44">
                  <c:v>jwiegley</c:v>
                </c:pt>
                <c:pt idx="45">
                  <c:v>davidnowak</c:v>
                </c:pt>
                <c:pt idx="46">
                  <c:v>hendriktews</c:v>
                </c:pt>
                <c:pt idx="47">
                  <c:v>mattam82</c:v>
                </c:pt>
                <c:pt idx="48">
                  <c:v>DanGrayson</c:v>
                </c:pt>
                <c:pt idx="49">
                  <c:v>erikmd</c:v>
                </c:pt>
                <c:pt idx="50">
                  <c:v>Lysxia</c:v>
                </c:pt>
                <c:pt idx="51">
                  <c:v>amccreight</c:v>
                </c:pt>
                <c:pt idx="52">
                  <c:v>letouzey</c:v>
                </c:pt>
                <c:pt idx="53">
                  <c:v>pirbo</c:v>
                </c:pt>
                <c:pt idx="54">
                  <c:v>matejkosik</c:v>
                </c:pt>
                <c:pt idx="55">
                  <c:v>ethan.aubin@gmail.com</c:v>
                </c:pt>
                <c:pt idx="56">
                  <c:v>rmatthes</c:v>
                </c:pt>
                <c:pt idx="57">
                  <c:v>mikeshulman</c:v>
                </c:pt>
                <c:pt idx="58">
                  <c:v>pi8027</c:v>
                </c:pt>
                <c:pt idx="59">
                  <c:v>brianaydemir2</c:v>
                </c:pt>
                <c:pt idx="60">
                  <c:v>CohenCyril</c:v>
                </c:pt>
                <c:pt idx="61">
                  <c:v>eponier</c:v>
                </c:pt>
                <c:pt idx="62">
                  <c:v>vzaliva</c:v>
                </c:pt>
                <c:pt idx="63">
                  <c:v>olaure01</c:v>
                </c:pt>
                <c:pt idx="64">
                  <c:v>AUGER Cédric &lt;cauger@lri.fr&gt;</c:v>
                </c:pt>
                <c:pt idx="65">
                  <c:v>vbgl</c:v>
                </c:pt>
                <c:pt idx="66">
                  <c:v>braibant</c:v>
                </c:pt>
                <c:pt idx="67">
                  <c:v>Eduardo.Gimenez@trusted-logic.fr</c:v>
                </c:pt>
                <c:pt idx="68">
                  <c:v>amahboubi</c:v>
                </c:pt>
                <c:pt idx="69">
                  <c:v>mrhaandi</c:v>
                </c:pt>
                <c:pt idx="70">
                  <c:v>tupelo-schneck</c:v>
                </c:pt>
                <c:pt idx="71">
                  <c:v>glondu</c:v>
                </c:pt>
                <c:pt idx="72">
                  <c:v>ckeller</c:v>
                </c:pt>
                <c:pt idx="73">
                  <c:v>jhjourdan</c:v>
                </c:pt>
                <c:pt idx="74">
                  <c:v>lionel@mamane.lu</c:v>
                </c:pt>
                <c:pt idx="75">
                  <c:v>Henk-Jan van Tuyl &lt;hjgtuyl@chello.nl&gt;</c:v>
                </c:pt>
                <c:pt idx="76">
                  <c:v>LasseBlaauwbroek</c:v>
                </c:pt>
                <c:pt idx="77">
                  <c:v>ana-borges</c:v>
                </c:pt>
                <c:pt idx="78">
                  <c:v>Ptival</c:v>
                </c:pt>
                <c:pt idx="79">
                  <c:v>Armael</c:v>
                </c:pt>
                <c:pt idx="80">
                  <c:v>jnarboux</c:v>
                </c:pt>
                <c:pt idx="81">
                  <c:v>arthuraa</c:v>
                </c:pt>
                <c:pt idx="82">
                  <c:v>akr</c:v>
                </c:pt>
                <c:pt idx="83">
                  <c:v>fakusb</c:v>
                </c:pt>
                <c:pt idx="84">
                  <c:v>jad-hamza</c:v>
                </c:pt>
                <c:pt idx="85">
                  <c:v>Brian Campbell &lt;Brian.Campbell@ed.ac.uk&gt;</c:v>
                </c:pt>
                <c:pt idx="86">
                  <c:v>roglo</c:v>
                </c:pt>
                <c:pt idx="87">
                  <c:v>Yevgeniy Makarov &lt;emakarov@gmail.com&gt;</c:v>
                </c:pt>
                <c:pt idx="88">
                  <c:v>thery</c:v>
                </c:pt>
                <c:pt idx="89">
                  <c:v>boulme</c:v>
                </c:pt>
                <c:pt idx="90">
                  <c:v>fpottier</c:v>
                </c:pt>
                <c:pt idx="91">
                  <c:v>ggonthier</c:v>
                </c:pt>
                <c:pt idx="92">
                  <c:v>forestjulien</c:v>
                </c:pt>
                <c:pt idx="93">
                  <c:v>PierreCorbineau</c:v>
                </c:pt>
                <c:pt idx="94">
                  <c:v>vporton</c:v>
                </c:pt>
                <c:pt idx="95">
                  <c:v>spitters</c:v>
                </c:pt>
                <c:pt idx="96">
                  <c:v>andersk</c:v>
                </c:pt>
                <c:pt idx="97">
                  <c:v>huitseeker</c:v>
                </c:pt>
                <c:pt idx="98">
                  <c:v>whonore</c:v>
                </c:pt>
                <c:pt idx="99">
                  <c:v>emakarov@lix.polytechnique.fr</c:v>
                </c:pt>
                <c:pt idx="100">
                  <c:v>bcpierce00</c:v>
                </c:pt>
                <c:pt idx="101">
                  <c:v>chdoc</c:v>
                </c:pt>
                <c:pt idx="102">
                  <c:v>mlasson</c:v>
                </c:pt>
                <c:pt idx="103">
                  <c:v>damien-pous</c:v>
                </c:pt>
                <c:pt idx="104">
                  <c:v>aspiwack</c:v>
                </c:pt>
                <c:pt idx="105">
                  <c:v>treinen</c:v>
                </c:pt>
                <c:pt idx="106">
                  <c:v>milad@cs.kun.nl</c:v>
                </c:pt>
                <c:pt idx="107">
                  <c:v>proux01</c:v>
                </c:pt>
                <c:pt idx="108">
                  <c:v>bcip</c:v>
                </c:pt>
                <c:pt idx="109">
                  <c:v>kyoDralliam</c:v>
                </c:pt>
                <c:pt idx="110">
                  <c:v>vsiles</c:v>
                </c:pt>
                <c:pt idx="111">
                  <c:v>carlos@math.unice.fr</c:v>
                </c:pt>
                <c:pt idx="112">
                  <c:v>QinshiWang</c:v>
                </c:pt>
                <c:pt idx="113">
                  <c:v>maggesi</c:v>
                </c:pt>
                <c:pt idx="114">
                  <c:v>Mbodin</c:v>
                </c:pt>
                <c:pt idx="115">
                  <c:v>contejea@lri.fr</c:v>
                </c:pt>
                <c:pt idx="116">
                  <c:v>artagnon</c:v>
                </c:pt>
                <c:pt idx="117">
                  <c:v>magaud</c:v>
                </c:pt>
                <c:pt idx="118">
                  <c:v>jlottes</c:v>
                </c:pt>
                <c:pt idx="119">
                  <c:v>gdsfh</c:v>
                </c:pt>
                <c:pt idx="120">
                  <c:v>Adam Megacz &lt;megacz@cs.berkeley.edu&gt;</c:v>
                </c:pt>
                <c:pt idx="121">
                  <c:v>clarus</c:v>
                </c:pt>
                <c:pt idx="122">
                  <c:v>larsr</c:v>
                </c:pt>
                <c:pt idx="123">
                  <c:v>ghost</c:v>
                </c:pt>
                <c:pt idx="124">
                  <c:v>SnarkBoojum</c:v>
                </c:pt>
                <c:pt idx="125">
                  <c:v>bmsherman</c:v>
                </c:pt>
                <c:pt idx="126">
                  <c:v>backtracking</c:v>
                </c:pt>
                <c:pt idx="127">
                  <c:v>bollu</c:v>
                </c:pt>
                <c:pt idx="128">
                  <c:v>damien.doligez@inria.fr</c:v>
                </c:pt>
                <c:pt idx="129">
                  <c:v>pilki</c:v>
                </c:pt>
                <c:pt idx="130">
                  <c:v>jasper@cs.kun.nl</c:v>
                </c:pt>
                <c:pt idx="131">
                  <c:v>Jean-Marc Notin &lt;notin@lix.polytechnique.fr&gt;</c:v>
                </c:pt>
                <c:pt idx="132">
                  <c:v>Andrew Kennedy &lt;akenn@microsoft.com&gt;</c:v>
                </c:pt>
                <c:pt idx="133">
                  <c:v>andreaslyn</c:v>
                </c:pt>
                <c:pt idx="134">
                  <c:v>Roger Witte &lt;rogerwite@yahoo.co.uk&gt;</c:v>
                </c:pt>
                <c:pt idx="135">
                  <c:v>Charlie D &lt;coqletsgo@yahoo.com&gt;</c:v>
                </c:pt>
                <c:pt idx="136">
                  <c:v>jbapple</c:v>
                </c:pt>
                <c:pt idx="137">
                  <c:v>yakobowski</c:v>
                </c:pt>
                <c:pt idx="138">
                  <c:v>eluuk</c:v>
                </c:pt>
                <c:pt idx="139">
                  <c:v>david.pichardie@irisa.fr</c:v>
                </c:pt>
                <c:pt idx="140">
                  <c:v>barras</c:v>
                </c:pt>
                <c:pt idx="141">
                  <c:v>ezyang</c:v>
                </c:pt>
                <c:pt idx="142">
                  <c:v>aa755</c:v>
                </c:pt>
                <c:pt idx="143">
                  <c:v>liyishuai</c:v>
                </c:pt>
                <c:pt idx="144">
                  <c:v>jimyu94</c:v>
                </c:pt>
                <c:pt idx="145">
                  <c:v>beta-ziliani</c:v>
                </c:pt>
                <c:pt idx="146">
                  <c:v>Columbus240</c:v>
                </c:pt>
                <c:pt idx="147">
                  <c:v>Chung-Kil Hur &lt;gil.hur@gmail.com&gt;</c:v>
                </c:pt>
                <c:pt idx="148">
                  <c:v>palmskog</c:v>
                </c:pt>
                <c:pt idx="149">
                  <c:v>David M. Cooke &lt;david.m.cooke@gmail.com&gt;</c:v>
                </c:pt>
                <c:pt idx="150">
                  <c:v>signoles</c:v>
                </c:pt>
                <c:pt idx="151">
                  <c:v>rnrand</c:v>
                </c:pt>
                <c:pt idx="152">
                  <c:v>orilahav</c:v>
                </c:pt>
                <c:pt idx="153">
                  <c:v>nomeata</c:v>
                </c:pt>
                <c:pt idx="154">
                  <c:v>gasche</c:v>
                </c:pt>
                <c:pt idx="155">
                  <c:v>kindaro</c:v>
                </c:pt>
                <c:pt idx="156">
                  <c:v>cmangin</c:v>
                </c:pt>
                <c:pt idx="157">
                  <c:v>sacerdot@cs.unibo.it</c:v>
                </c:pt>
                <c:pt idx="158">
                  <c:v>tlringer</c:v>
                </c:pt>
                <c:pt idx="159">
                  <c:v>yforster</c:v>
                </c:pt>
                <c:pt idx="160">
                  <c:v>wires</c:v>
                </c:pt>
                <c:pt idx="161">
                  <c:v>Claude.Marche@lri.fr</c:v>
                </c:pt>
                <c:pt idx="162">
                  <c:v>asr</c:v>
                </c:pt>
                <c:pt idx="163">
                  <c:v>akoprow</c:v>
                </c:pt>
                <c:pt idx="164">
                  <c:v>Qinxiang Cao &lt;caoqinxiang@gmail.com&gt;</c:v>
                </c:pt>
                <c:pt idx="165">
                  <c:v>kevinsullivan</c:v>
                </c:pt>
                <c:pt idx="166">
                  <c:v>andres-erbsen-sifive</c:v>
                </c:pt>
                <c:pt idx="167">
                  <c:v>elazarg</c:v>
                </c:pt>
                <c:pt idx="168">
                  <c:v>didickman</c:v>
                </c:pt>
                <c:pt idx="169">
                  <c:v>ruibaptista@live.com</c:v>
                </c:pt>
                <c:pt idx="170">
                  <c:v>Chris Dams &lt;Chris.Spam.nl@gmail.com&gt;</c:v>
                </c:pt>
                <c:pt idx="171">
                  <c:v>wilcoxjay</c:v>
                </c:pt>
                <c:pt idx="172">
                  <c:v>jaykru</c:v>
                </c:pt>
                <c:pt idx="173">
                  <c:v>HuStmpHrrr</c:v>
                </c:pt>
                <c:pt idx="174">
                  <c:v>bodeveix@irit.fr</c:v>
                </c:pt>
                <c:pt idx="175">
                  <c:v>Baptiste Jonglez &lt;baptiste@jonglez.org&gt;</c:v>
                </c:pt>
                <c:pt idx="176">
                  <c:v>Nuno Gaspar &lt;nuno.gaspar@inria.fr&gt;</c:v>
                </c:pt>
                <c:pt idx="177">
                  <c:v>wkolowski</c:v>
                </c:pt>
                <c:pt idx="178">
                  <c:v>Peter LeFanu Lumsdaine &lt;p.l.lumsdaine@gmail.com&gt;</c:v>
                </c:pt>
                <c:pt idx="179">
                  <c:v>langston-barrett</c:v>
                </c:pt>
                <c:pt idx="180">
                  <c:v>Jacek Chrząszcz &lt;chrzaszcz@mimuw.edu.pl&gt;</c:v>
                </c:pt>
                <c:pt idx="181">
                  <c:v>STyx &lt;PlaSTyx@free.fr&gt;</c:v>
                </c:pt>
                <c:pt idx="182">
                  <c:v>JonasOberhauser</c:v>
                </c:pt>
                <c:pt idx="183">
                  <c:v>francoisthire</c:v>
                </c:pt>
                <c:pt idx="184">
                  <c:v>euisuny</c:v>
                </c:pt>
                <c:pt idx="185">
                  <c:v>Danko Ilik &lt;danko@lix.polytechnique.fr&gt;</c:v>
                </c:pt>
                <c:pt idx="186">
                  <c:v>lthms</c:v>
                </c:pt>
                <c:pt idx="187">
                  <c:v>zorun</c:v>
                </c:pt>
                <c:pt idx="188">
                  <c:v>anoun@labri.fr</c:v>
                </c:pt>
                <c:pt idx="189">
                  <c:v>dfoxfranke</c:v>
                </c:pt>
                <c:pt idx="190">
                  <c:v>Scott &lt;fidget324@gmail.com&gt;</c:v>
                </c:pt>
                <c:pt idx="191">
                  <c:v>Paolo Herms &lt;paolo.herms@cea.fr&gt;</c:v>
                </c:pt>
                <c:pt idx="192">
                  <c:v>pierrecregut</c:v>
                </c:pt>
                <c:pt idx="193">
                  <c:v>Georgy Dunaev &lt;georgedunaev@gmail.com&gt;</c:v>
                </c:pt>
                <c:pt idx="194">
                  <c:v>Stéphane Lescuyer &lt;stephane.lescuyer@lri.fr&gt;</c:v>
                </c:pt>
                <c:pt idx="195">
                  <c:v>SimonBoulier</c:v>
                </c:pt>
                <c:pt idx="196">
                  <c:v>vgbl</c:v>
                </c:pt>
                <c:pt idx="197">
                  <c:v>Mark Dickinson &lt;dickinsm@gmail.com&gt;</c:v>
                </c:pt>
                <c:pt idx="198">
                  <c:v>llelf</c:v>
                </c:pt>
                <c:pt idx="199">
                  <c:v>virgile.prevosto@m4x.org</c:v>
                </c:pt>
                <c:pt idx="200">
                  <c:v>cryslith</c:v>
                </c:pt>
                <c:pt idx="201">
                  <c:v>corwin-of-amber</c:v>
                </c:pt>
                <c:pt idx="202">
                  <c:v>Tanaka Akira &lt;akr@fsij.org&gt;</c:v>
                </c:pt>
                <c:pt idx="203">
                  <c:v>tebbi</c:v>
                </c:pt>
                <c:pt idx="204">
                  <c:v>Sidi Ould Biha &lt;Sidi.Ould_Biha@sophia.inria.fr&gt;</c:v>
                </c:pt>
                <c:pt idx="205">
                  <c:v>Cristóbal Camarero &lt;nakacristo@hotmail.com&gt;</c:v>
                </c:pt>
                <c:pt idx="206">
                  <c:v>erkkil@gmail.com</c:v>
                </c:pt>
                <c:pt idx="207">
                  <c:v>MackieLoeffel</c:v>
                </c:pt>
                <c:pt idx="208">
                  <c:v>t6s</c:v>
                </c:pt>
                <c:pt idx="209">
                  <c:v>bluelightning32</c:v>
                </c:pt>
                <c:pt idx="210">
                  <c:v>Kiyoshi YAMADA &lt;kiyoshi.coquser@gmail.com&gt;</c:v>
                </c:pt>
                <c:pt idx="211">
                  <c:v>paulin@lri.fr</c:v>
                </c:pt>
                <c:pt idx="212">
                  <c:v>ewd@dai.ed.ac.uk</c:v>
                </c:pt>
                <c:pt idx="213">
                  <c:v>Zoltán S. Márk &lt;markzoli@yahoo.com&gt;</c:v>
                </c:pt>
                <c:pt idx="214">
                  <c:v>sielenk@gmx.de</c:v>
                </c:pt>
                <c:pt idx="215">
                  <c:v>xiemaisi@yahoo.de</c:v>
                </c:pt>
                <c:pt idx="216">
                  <c:v>jeremie-koenig</c:v>
                </c:pt>
                <c:pt idx="217">
                  <c:v>David Darais &lt;darais@seas.harvard.edu&gt;</c:v>
                </c:pt>
                <c:pt idx="218">
                  <c:v>elefthei</c:v>
                </c:pt>
                <c:pt idx="219">
                  <c:v>devriese@cs.tcd.ie</c:v>
                </c:pt>
                <c:pt idx="220">
                  <c:v>steffahn</c:v>
                </c:pt>
                <c:pt idx="221">
                  <c:v>Felipe Cerqueira &lt;felipec@mpi-sws.org&gt;</c:v>
                </c:pt>
                <c:pt idx="222">
                  <c:v>TheoWinterhalter</c:v>
                </c:pt>
                <c:pt idx="223">
                  <c:v>QinxiangCao</c:v>
                </c:pt>
                <c:pt idx="224">
                  <c:v>jeremydaw</c:v>
                </c:pt>
                <c:pt idx="225">
                  <c:v>dasuxullebt</c:v>
                </c:pt>
                <c:pt idx="226">
                  <c:v>Ian Johnson &lt;ianj@ccs.neu.edu&gt;</c:v>
                </c:pt>
                <c:pt idx="227">
                  <c:v>seachel</c:v>
                </c:pt>
                <c:pt idx="228">
                  <c:v>gasparattila</c:v>
                </c:pt>
                <c:pt idx="229">
                  <c:v>harke@cs.pdx.edu</c:v>
                </c:pt>
                <c:pt idx="230">
                  <c:v>ianshil</c:v>
                </c:pt>
                <c:pt idx="231">
                  <c:v>rlepigre</c:v>
                </c:pt>
                <c:pt idx="232">
                  <c:v>achlipala</c:v>
                </c:pt>
                <c:pt idx="233">
                  <c:v>anishathalye</c:v>
                </c:pt>
                <c:pt idx="234">
                  <c:v>Jorge Luis Sacchini &lt;Jorge-Luis.Sacchini@FireEye.com&gt;</c:v>
                </c:pt>
                <c:pt idx="235">
                  <c:v>Clement.Renard@inria.fr</c:v>
                </c:pt>
                <c:pt idx="236">
                  <c:v>anne-pacalet</c:v>
                </c:pt>
                <c:pt idx="237">
                  <c:v>(Other)</c:v>
                </c:pt>
              </c:strCache>
            </c:strRef>
          </c:cat>
          <c:val>
            <c:numRef>
              <c:f>Sheet1!$A$22:$ID$22</c:f>
              <c:numCache>
                <c:formatCode>General</c:formatCode>
                <c:ptCount val="238"/>
                <c:pt idx="0">
                  <c:v>2021</c:v>
                </c:pt>
                <c:pt idx="1">
                  <c:v>117</c:v>
                </c:pt>
                <c:pt idx="2">
                  <c:v>64</c:v>
                </c:pt>
                <c:pt idx="3">
                  <c:v>8</c:v>
                </c:pt>
                <c:pt idx="4">
                  <c:v>25</c:v>
                </c:pt>
                <c:pt idx="5">
                  <c:v>16</c:v>
                </c:pt>
                <c:pt idx="6">
                  <c:v>12</c:v>
                </c:pt>
                <c:pt idx="7">
                  <c:v>18</c:v>
                </c:pt>
                <c:pt idx="8">
                  <c:v>2</c:v>
                </c:pt>
                <c:pt idx="9">
                  <c:v>5</c:v>
                </c:pt>
                <c:pt idx="10">
                  <c:v>13</c:v>
                </c:pt>
                <c:pt idx="11">
                  <c:v>16</c:v>
                </c:pt>
                <c:pt idx="12">
                  <c:v>35</c:v>
                </c:pt>
                <c:pt idx="13">
                  <c:v>13</c:v>
                </c:pt>
                <c:pt idx="14">
                  <c:v>12</c:v>
                </c:pt>
                <c:pt idx="15">
                  <c:v>10</c:v>
                </c:pt>
                <c:pt idx="16">
                  <c:v>4</c:v>
                </c:pt>
                <c:pt idx="17">
                  <c:v>4</c:v>
                </c:pt>
                <c:pt idx="18">
                  <c:v>7</c:v>
                </c:pt>
                <c:pt idx="19">
                  <c:v>32</c:v>
                </c:pt>
                <c:pt idx="20">
                  <c:v>2</c:v>
                </c:pt>
                <c:pt idx="22">
                  <c:v>24</c:v>
                </c:pt>
                <c:pt idx="24">
                  <c:v>2</c:v>
                </c:pt>
                <c:pt idx="25">
                  <c:v>6</c:v>
                </c:pt>
                <c:pt idx="26">
                  <c:v>3</c:v>
                </c:pt>
                <c:pt idx="27">
                  <c:v>14</c:v>
                </c:pt>
                <c:pt idx="28">
                  <c:v>4</c:v>
                </c:pt>
                <c:pt idx="31">
                  <c:v>1</c:v>
                </c:pt>
                <c:pt idx="34">
                  <c:v>3</c:v>
                </c:pt>
                <c:pt idx="36">
                  <c:v>1</c:v>
                </c:pt>
                <c:pt idx="38">
                  <c:v>2</c:v>
                </c:pt>
                <c:pt idx="39">
                  <c:v>11</c:v>
                </c:pt>
                <c:pt idx="44">
                  <c:v>2</c:v>
                </c:pt>
                <c:pt idx="46">
                  <c:v>2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4</c:v>
                </c:pt>
                <c:pt idx="58">
                  <c:v>7</c:v>
                </c:pt>
                <c:pt idx="60">
                  <c:v>4</c:v>
                </c:pt>
                <c:pt idx="61">
                  <c:v>1</c:v>
                </c:pt>
                <c:pt idx="63">
                  <c:v>6</c:v>
                </c:pt>
                <c:pt idx="65">
                  <c:v>1</c:v>
                </c:pt>
                <c:pt idx="69">
                  <c:v>5</c:v>
                </c:pt>
                <c:pt idx="73">
                  <c:v>1</c:v>
                </c:pt>
                <c:pt idx="76">
                  <c:v>4</c:v>
                </c:pt>
                <c:pt idx="77">
                  <c:v>7</c:v>
                </c:pt>
                <c:pt idx="81">
                  <c:v>2</c:v>
                </c:pt>
                <c:pt idx="82">
                  <c:v>1</c:v>
                </c:pt>
                <c:pt idx="88">
                  <c:v>1</c:v>
                </c:pt>
                <c:pt idx="94">
                  <c:v>2</c:v>
                </c:pt>
                <c:pt idx="98">
                  <c:v>4</c:v>
                </c:pt>
                <c:pt idx="101">
                  <c:v>1</c:v>
                </c:pt>
                <c:pt idx="107">
                  <c:v>2</c:v>
                </c:pt>
                <c:pt idx="109">
                  <c:v>2</c:v>
                </c:pt>
                <c:pt idx="112">
                  <c:v>3</c:v>
                </c:pt>
                <c:pt idx="114">
                  <c:v>3</c:v>
                </c:pt>
                <c:pt idx="122">
                  <c:v>2</c:v>
                </c:pt>
                <c:pt idx="124">
                  <c:v>5</c:v>
                </c:pt>
                <c:pt idx="142">
                  <c:v>1</c:v>
                </c:pt>
                <c:pt idx="143">
                  <c:v>3</c:v>
                </c:pt>
                <c:pt idx="146">
                  <c:v>7</c:v>
                </c:pt>
                <c:pt idx="151">
                  <c:v>1</c:v>
                </c:pt>
                <c:pt idx="159">
                  <c:v>2</c:v>
                </c:pt>
                <c:pt idx="177">
                  <c:v>2</c:v>
                </c:pt>
                <c:pt idx="184">
                  <c:v>1</c:v>
                </c:pt>
                <c:pt idx="207">
                  <c:v>3</c:v>
                </c:pt>
                <c:pt idx="208">
                  <c:v>3</c:v>
                </c:pt>
                <c:pt idx="209">
                  <c:v>2</c:v>
                </c:pt>
                <c:pt idx="218">
                  <c:v>3</c:v>
                </c:pt>
                <c:pt idx="228">
                  <c:v>1</c:v>
                </c:pt>
                <c:pt idx="230">
                  <c:v>2</c:v>
                </c:pt>
                <c:pt idx="23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1E2-4614-9D88-3E605DB2C1F2}"/>
            </c:ext>
          </c:extLst>
        </c:ser>
        <c:ser>
          <c:idx val="21"/>
          <c:order val="21"/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Sheet1!$A$1:$ID$1</c:f>
              <c:strCache>
                <c:ptCount val="238"/>
                <c:pt idx="0">
                  <c:v>year</c:v>
                </c:pt>
                <c:pt idx="1">
                  <c:v>JasonGross</c:v>
                </c:pt>
                <c:pt idx="2">
                  <c:v>jfehrle</c:v>
                </c:pt>
                <c:pt idx="3">
                  <c:v>ejgallego</c:v>
                </c:pt>
                <c:pt idx="4">
                  <c:v>SkySkimmer</c:v>
                </c:pt>
                <c:pt idx="5">
                  <c:v>Zimmi48</c:v>
                </c:pt>
                <c:pt idx="6">
                  <c:v>jonleivent</c:v>
                </c:pt>
                <c:pt idx="7">
                  <c:v>RalfJung</c:v>
                </c:pt>
                <c:pt idx="8">
                  <c:v>maximedenes</c:v>
                </c:pt>
                <c:pt idx="9">
                  <c:v>MSoegtropIMC</c:v>
                </c:pt>
                <c:pt idx="10">
                  <c:v>herbelin</c:v>
                </c:pt>
                <c:pt idx="11">
                  <c:v>ppedrot</c:v>
                </c:pt>
                <c:pt idx="12">
                  <c:v>samuelgruetter</c:v>
                </c:pt>
                <c:pt idx="13">
                  <c:v>andres-erbsen</c:v>
                </c:pt>
                <c:pt idx="14">
                  <c:v>silene</c:v>
                </c:pt>
                <c:pt idx="15">
                  <c:v>gares</c:v>
                </c:pt>
                <c:pt idx="16">
                  <c:v>charguer</c:v>
                </c:pt>
                <c:pt idx="17">
                  <c:v>andrew-appel</c:v>
                </c:pt>
                <c:pt idx="18">
                  <c:v>robbertkrebbers</c:v>
                </c:pt>
                <c:pt idx="19">
                  <c:v>Alizter</c:v>
                </c:pt>
                <c:pt idx="20">
                  <c:v>tchajed</c:v>
                </c:pt>
                <c:pt idx="21">
                  <c:v>fblanqui</c:v>
                </c:pt>
                <c:pt idx="22">
                  <c:v>cpitclaudel</c:v>
                </c:pt>
                <c:pt idx="23">
                  <c:v>Eelis</c:v>
                </c:pt>
                <c:pt idx="24">
                  <c:v>anton-trunov</c:v>
                </c:pt>
                <c:pt idx="25">
                  <c:v>Janno</c:v>
                </c:pt>
                <c:pt idx="26">
                  <c:v>Casteran</c:v>
                </c:pt>
                <c:pt idx="27">
                  <c:v>Blaisorblade</c:v>
                </c:pt>
                <c:pt idx="28">
                  <c:v>Matafou</c:v>
                </c:pt>
                <c:pt idx="29">
                  <c:v>tomprince</c:v>
                </c:pt>
                <c:pt idx="30">
                  <c:v>Lionel-Rieg</c:v>
                </c:pt>
                <c:pt idx="31">
                  <c:v>xavierleroy</c:v>
                </c:pt>
                <c:pt idx="32">
                  <c:v>siegebell</c:v>
                </c:pt>
                <c:pt idx="33">
                  <c:v>Ian Lynagh &lt;igloo@earth.li&gt;</c:v>
                </c:pt>
                <c:pt idx="34">
                  <c:v>fajb</c:v>
                </c:pt>
                <c:pt idx="35">
                  <c:v>Roland.Zumkeller@polytechnique.fr</c:v>
                </c:pt>
                <c:pt idx="36">
                  <c:v>jashug</c:v>
                </c:pt>
                <c:pt idx="37">
                  <c:v>psteckler</c:v>
                </c:pt>
                <c:pt idx="38">
                  <c:v>ybertot</c:v>
                </c:pt>
                <c:pt idx="39">
                  <c:v>Tuplanolla</c:v>
                </c:pt>
                <c:pt idx="40">
                  <c:v>gmalecha</c:v>
                </c:pt>
                <c:pt idx="41">
                  <c:v>roconnor</c:v>
                </c:pt>
                <c:pt idx="42">
                  <c:v>greenrd</c:v>
                </c:pt>
                <c:pt idx="43">
                  <c:v>zeldovich</c:v>
                </c:pt>
                <c:pt idx="44">
                  <c:v>jwiegley</c:v>
                </c:pt>
                <c:pt idx="45">
                  <c:v>davidnowak</c:v>
                </c:pt>
                <c:pt idx="46">
                  <c:v>hendriktews</c:v>
                </c:pt>
                <c:pt idx="47">
                  <c:v>mattam82</c:v>
                </c:pt>
                <c:pt idx="48">
                  <c:v>DanGrayson</c:v>
                </c:pt>
                <c:pt idx="49">
                  <c:v>erikmd</c:v>
                </c:pt>
                <c:pt idx="50">
                  <c:v>Lysxia</c:v>
                </c:pt>
                <c:pt idx="51">
                  <c:v>amccreight</c:v>
                </c:pt>
                <c:pt idx="52">
                  <c:v>letouzey</c:v>
                </c:pt>
                <c:pt idx="53">
                  <c:v>pirbo</c:v>
                </c:pt>
                <c:pt idx="54">
                  <c:v>matejkosik</c:v>
                </c:pt>
                <c:pt idx="55">
                  <c:v>ethan.aubin@gmail.com</c:v>
                </c:pt>
                <c:pt idx="56">
                  <c:v>rmatthes</c:v>
                </c:pt>
                <c:pt idx="57">
                  <c:v>mikeshulman</c:v>
                </c:pt>
                <c:pt idx="58">
                  <c:v>pi8027</c:v>
                </c:pt>
                <c:pt idx="59">
                  <c:v>brianaydemir2</c:v>
                </c:pt>
                <c:pt idx="60">
                  <c:v>CohenCyril</c:v>
                </c:pt>
                <c:pt idx="61">
                  <c:v>eponier</c:v>
                </c:pt>
                <c:pt idx="62">
                  <c:v>vzaliva</c:v>
                </c:pt>
                <c:pt idx="63">
                  <c:v>olaure01</c:v>
                </c:pt>
                <c:pt idx="64">
                  <c:v>AUGER Cédric &lt;cauger@lri.fr&gt;</c:v>
                </c:pt>
                <c:pt idx="65">
                  <c:v>vbgl</c:v>
                </c:pt>
                <c:pt idx="66">
                  <c:v>braibant</c:v>
                </c:pt>
                <c:pt idx="67">
                  <c:v>Eduardo.Gimenez@trusted-logic.fr</c:v>
                </c:pt>
                <c:pt idx="68">
                  <c:v>amahboubi</c:v>
                </c:pt>
                <c:pt idx="69">
                  <c:v>mrhaandi</c:v>
                </c:pt>
                <c:pt idx="70">
                  <c:v>tupelo-schneck</c:v>
                </c:pt>
                <c:pt idx="71">
                  <c:v>glondu</c:v>
                </c:pt>
                <c:pt idx="72">
                  <c:v>ckeller</c:v>
                </c:pt>
                <c:pt idx="73">
                  <c:v>jhjourdan</c:v>
                </c:pt>
                <c:pt idx="74">
                  <c:v>lionel@mamane.lu</c:v>
                </c:pt>
                <c:pt idx="75">
                  <c:v>Henk-Jan van Tuyl &lt;hjgtuyl@chello.nl&gt;</c:v>
                </c:pt>
                <c:pt idx="76">
                  <c:v>LasseBlaauwbroek</c:v>
                </c:pt>
                <c:pt idx="77">
                  <c:v>ana-borges</c:v>
                </c:pt>
                <c:pt idx="78">
                  <c:v>Ptival</c:v>
                </c:pt>
                <c:pt idx="79">
                  <c:v>Armael</c:v>
                </c:pt>
                <c:pt idx="80">
                  <c:v>jnarboux</c:v>
                </c:pt>
                <c:pt idx="81">
                  <c:v>arthuraa</c:v>
                </c:pt>
                <c:pt idx="82">
                  <c:v>akr</c:v>
                </c:pt>
                <c:pt idx="83">
                  <c:v>fakusb</c:v>
                </c:pt>
                <c:pt idx="84">
                  <c:v>jad-hamza</c:v>
                </c:pt>
                <c:pt idx="85">
                  <c:v>Brian Campbell &lt;Brian.Campbell@ed.ac.uk&gt;</c:v>
                </c:pt>
                <c:pt idx="86">
                  <c:v>roglo</c:v>
                </c:pt>
                <c:pt idx="87">
                  <c:v>Yevgeniy Makarov &lt;emakarov@gmail.com&gt;</c:v>
                </c:pt>
                <c:pt idx="88">
                  <c:v>thery</c:v>
                </c:pt>
                <c:pt idx="89">
                  <c:v>boulme</c:v>
                </c:pt>
                <c:pt idx="90">
                  <c:v>fpottier</c:v>
                </c:pt>
                <c:pt idx="91">
                  <c:v>ggonthier</c:v>
                </c:pt>
                <c:pt idx="92">
                  <c:v>forestjulien</c:v>
                </c:pt>
                <c:pt idx="93">
                  <c:v>PierreCorbineau</c:v>
                </c:pt>
                <c:pt idx="94">
                  <c:v>vporton</c:v>
                </c:pt>
                <c:pt idx="95">
                  <c:v>spitters</c:v>
                </c:pt>
                <c:pt idx="96">
                  <c:v>andersk</c:v>
                </c:pt>
                <c:pt idx="97">
                  <c:v>huitseeker</c:v>
                </c:pt>
                <c:pt idx="98">
                  <c:v>whonore</c:v>
                </c:pt>
                <c:pt idx="99">
                  <c:v>emakarov@lix.polytechnique.fr</c:v>
                </c:pt>
                <c:pt idx="100">
                  <c:v>bcpierce00</c:v>
                </c:pt>
                <c:pt idx="101">
                  <c:v>chdoc</c:v>
                </c:pt>
                <c:pt idx="102">
                  <c:v>mlasson</c:v>
                </c:pt>
                <c:pt idx="103">
                  <c:v>damien-pous</c:v>
                </c:pt>
                <c:pt idx="104">
                  <c:v>aspiwack</c:v>
                </c:pt>
                <c:pt idx="105">
                  <c:v>treinen</c:v>
                </c:pt>
                <c:pt idx="106">
                  <c:v>milad@cs.kun.nl</c:v>
                </c:pt>
                <c:pt idx="107">
                  <c:v>proux01</c:v>
                </c:pt>
                <c:pt idx="108">
                  <c:v>bcip</c:v>
                </c:pt>
                <c:pt idx="109">
                  <c:v>kyoDralliam</c:v>
                </c:pt>
                <c:pt idx="110">
                  <c:v>vsiles</c:v>
                </c:pt>
                <c:pt idx="111">
                  <c:v>carlos@math.unice.fr</c:v>
                </c:pt>
                <c:pt idx="112">
                  <c:v>QinshiWang</c:v>
                </c:pt>
                <c:pt idx="113">
                  <c:v>maggesi</c:v>
                </c:pt>
                <c:pt idx="114">
                  <c:v>Mbodin</c:v>
                </c:pt>
                <c:pt idx="115">
                  <c:v>contejea@lri.fr</c:v>
                </c:pt>
                <c:pt idx="116">
                  <c:v>artagnon</c:v>
                </c:pt>
                <c:pt idx="117">
                  <c:v>magaud</c:v>
                </c:pt>
                <c:pt idx="118">
                  <c:v>jlottes</c:v>
                </c:pt>
                <c:pt idx="119">
                  <c:v>gdsfh</c:v>
                </c:pt>
                <c:pt idx="120">
                  <c:v>Adam Megacz &lt;megacz@cs.berkeley.edu&gt;</c:v>
                </c:pt>
                <c:pt idx="121">
                  <c:v>clarus</c:v>
                </c:pt>
                <c:pt idx="122">
                  <c:v>larsr</c:v>
                </c:pt>
                <c:pt idx="123">
                  <c:v>ghost</c:v>
                </c:pt>
                <c:pt idx="124">
                  <c:v>SnarkBoojum</c:v>
                </c:pt>
                <c:pt idx="125">
                  <c:v>bmsherman</c:v>
                </c:pt>
                <c:pt idx="126">
                  <c:v>backtracking</c:v>
                </c:pt>
                <c:pt idx="127">
                  <c:v>bollu</c:v>
                </c:pt>
                <c:pt idx="128">
                  <c:v>damien.doligez@inria.fr</c:v>
                </c:pt>
                <c:pt idx="129">
                  <c:v>pilki</c:v>
                </c:pt>
                <c:pt idx="130">
                  <c:v>jasper@cs.kun.nl</c:v>
                </c:pt>
                <c:pt idx="131">
                  <c:v>Jean-Marc Notin &lt;notin@lix.polytechnique.fr&gt;</c:v>
                </c:pt>
                <c:pt idx="132">
                  <c:v>Andrew Kennedy &lt;akenn@microsoft.com&gt;</c:v>
                </c:pt>
                <c:pt idx="133">
                  <c:v>andreaslyn</c:v>
                </c:pt>
                <c:pt idx="134">
                  <c:v>Roger Witte &lt;rogerwite@yahoo.co.uk&gt;</c:v>
                </c:pt>
                <c:pt idx="135">
                  <c:v>Charlie D &lt;coqletsgo@yahoo.com&gt;</c:v>
                </c:pt>
                <c:pt idx="136">
                  <c:v>jbapple</c:v>
                </c:pt>
                <c:pt idx="137">
                  <c:v>yakobowski</c:v>
                </c:pt>
                <c:pt idx="138">
                  <c:v>eluuk</c:v>
                </c:pt>
                <c:pt idx="139">
                  <c:v>david.pichardie@irisa.fr</c:v>
                </c:pt>
                <c:pt idx="140">
                  <c:v>barras</c:v>
                </c:pt>
                <c:pt idx="141">
                  <c:v>ezyang</c:v>
                </c:pt>
                <c:pt idx="142">
                  <c:v>aa755</c:v>
                </c:pt>
                <c:pt idx="143">
                  <c:v>liyishuai</c:v>
                </c:pt>
                <c:pt idx="144">
                  <c:v>jimyu94</c:v>
                </c:pt>
                <c:pt idx="145">
                  <c:v>beta-ziliani</c:v>
                </c:pt>
                <c:pt idx="146">
                  <c:v>Columbus240</c:v>
                </c:pt>
                <c:pt idx="147">
                  <c:v>Chung-Kil Hur &lt;gil.hur@gmail.com&gt;</c:v>
                </c:pt>
                <c:pt idx="148">
                  <c:v>palmskog</c:v>
                </c:pt>
                <c:pt idx="149">
                  <c:v>David M. Cooke &lt;david.m.cooke@gmail.com&gt;</c:v>
                </c:pt>
                <c:pt idx="150">
                  <c:v>signoles</c:v>
                </c:pt>
                <c:pt idx="151">
                  <c:v>rnrand</c:v>
                </c:pt>
                <c:pt idx="152">
                  <c:v>orilahav</c:v>
                </c:pt>
                <c:pt idx="153">
                  <c:v>nomeata</c:v>
                </c:pt>
                <c:pt idx="154">
                  <c:v>gasche</c:v>
                </c:pt>
                <c:pt idx="155">
                  <c:v>kindaro</c:v>
                </c:pt>
                <c:pt idx="156">
                  <c:v>cmangin</c:v>
                </c:pt>
                <c:pt idx="157">
                  <c:v>sacerdot@cs.unibo.it</c:v>
                </c:pt>
                <c:pt idx="158">
                  <c:v>tlringer</c:v>
                </c:pt>
                <c:pt idx="159">
                  <c:v>yforster</c:v>
                </c:pt>
                <c:pt idx="160">
                  <c:v>wires</c:v>
                </c:pt>
                <c:pt idx="161">
                  <c:v>Claude.Marche@lri.fr</c:v>
                </c:pt>
                <c:pt idx="162">
                  <c:v>asr</c:v>
                </c:pt>
                <c:pt idx="163">
                  <c:v>akoprow</c:v>
                </c:pt>
                <c:pt idx="164">
                  <c:v>Qinxiang Cao &lt;caoqinxiang@gmail.com&gt;</c:v>
                </c:pt>
                <c:pt idx="165">
                  <c:v>kevinsullivan</c:v>
                </c:pt>
                <c:pt idx="166">
                  <c:v>andres-erbsen-sifive</c:v>
                </c:pt>
                <c:pt idx="167">
                  <c:v>elazarg</c:v>
                </c:pt>
                <c:pt idx="168">
                  <c:v>didickman</c:v>
                </c:pt>
                <c:pt idx="169">
                  <c:v>ruibaptista@live.com</c:v>
                </c:pt>
                <c:pt idx="170">
                  <c:v>Chris Dams &lt;Chris.Spam.nl@gmail.com&gt;</c:v>
                </c:pt>
                <c:pt idx="171">
                  <c:v>wilcoxjay</c:v>
                </c:pt>
                <c:pt idx="172">
                  <c:v>jaykru</c:v>
                </c:pt>
                <c:pt idx="173">
                  <c:v>HuStmpHrrr</c:v>
                </c:pt>
                <c:pt idx="174">
                  <c:v>bodeveix@irit.fr</c:v>
                </c:pt>
                <c:pt idx="175">
                  <c:v>Baptiste Jonglez &lt;baptiste@jonglez.org&gt;</c:v>
                </c:pt>
                <c:pt idx="176">
                  <c:v>Nuno Gaspar &lt;nuno.gaspar@inria.fr&gt;</c:v>
                </c:pt>
                <c:pt idx="177">
                  <c:v>wkolowski</c:v>
                </c:pt>
                <c:pt idx="178">
                  <c:v>Peter LeFanu Lumsdaine &lt;p.l.lumsdaine@gmail.com&gt;</c:v>
                </c:pt>
                <c:pt idx="179">
                  <c:v>langston-barrett</c:v>
                </c:pt>
                <c:pt idx="180">
                  <c:v>Jacek Chrząszcz &lt;chrzaszcz@mimuw.edu.pl&gt;</c:v>
                </c:pt>
                <c:pt idx="181">
                  <c:v>STyx &lt;PlaSTyx@free.fr&gt;</c:v>
                </c:pt>
                <c:pt idx="182">
                  <c:v>JonasOberhauser</c:v>
                </c:pt>
                <c:pt idx="183">
                  <c:v>francoisthire</c:v>
                </c:pt>
                <c:pt idx="184">
                  <c:v>euisuny</c:v>
                </c:pt>
                <c:pt idx="185">
                  <c:v>Danko Ilik &lt;danko@lix.polytechnique.fr&gt;</c:v>
                </c:pt>
                <c:pt idx="186">
                  <c:v>lthms</c:v>
                </c:pt>
                <c:pt idx="187">
                  <c:v>zorun</c:v>
                </c:pt>
                <c:pt idx="188">
                  <c:v>anoun@labri.fr</c:v>
                </c:pt>
                <c:pt idx="189">
                  <c:v>dfoxfranke</c:v>
                </c:pt>
                <c:pt idx="190">
                  <c:v>Scott &lt;fidget324@gmail.com&gt;</c:v>
                </c:pt>
                <c:pt idx="191">
                  <c:v>Paolo Herms &lt;paolo.herms@cea.fr&gt;</c:v>
                </c:pt>
                <c:pt idx="192">
                  <c:v>pierrecregut</c:v>
                </c:pt>
                <c:pt idx="193">
                  <c:v>Georgy Dunaev &lt;georgedunaev@gmail.com&gt;</c:v>
                </c:pt>
                <c:pt idx="194">
                  <c:v>Stéphane Lescuyer &lt;stephane.lescuyer@lri.fr&gt;</c:v>
                </c:pt>
                <c:pt idx="195">
                  <c:v>SimonBoulier</c:v>
                </c:pt>
                <c:pt idx="196">
                  <c:v>vgbl</c:v>
                </c:pt>
                <c:pt idx="197">
                  <c:v>Mark Dickinson &lt;dickinsm@gmail.com&gt;</c:v>
                </c:pt>
                <c:pt idx="198">
                  <c:v>llelf</c:v>
                </c:pt>
                <c:pt idx="199">
                  <c:v>virgile.prevosto@m4x.org</c:v>
                </c:pt>
                <c:pt idx="200">
                  <c:v>cryslith</c:v>
                </c:pt>
                <c:pt idx="201">
                  <c:v>corwin-of-amber</c:v>
                </c:pt>
                <c:pt idx="202">
                  <c:v>Tanaka Akira &lt;akr@fsij.org&gt;</c:v>
                </c:pt>
                <c:pt idx="203">
                  <c:v>tebbi</c:v>
                </c:pt>
                <c:pt idx="204">
                  <c:v>Sidi Ould Biha &lt;Sidi.Ould_Biha@sophia.inria.fr&gt;</c:v>
                </c:pt>
                <c:pt idx="205">
                  <c:v>Cristóbal Camarero &lt;nakacristo@hotmail.com&gt;</c:v>
                </c:pt>
                <c:pt idx="206">
                  <c:v>erkkil@gmail.com</c:v>
                </c:pt>
                <c:pt idx="207">
                  <c:v>MackieLoeffel</c:v>
                </c:pt>
                <c:pt idx="208">
                  <c:v>t6s</c:v>
                </c:pt>
                <c:pt idx="209">
                  <c:v>bluelightning32</c:v>
                </c:pt>
                <c:pt idx="210">
                  <c:v>Kiyoshi YAMADA &lt;kiyoshi.coquser@gmail.com&gt;</c:v>
                </c:pt>
                <c:pt idx="211">
                  <c:v>paulin@lri.fr</c:v>
                </c:pt>
                <c:pt idx="212">
                  <c:v>ewd@dai.ed.ac.uk</c:v>
                </c:pt>
                <c:pt idx="213">
                  <c:v>Zoltán S. Márk &lt;markzoli@yahoo.com&gt;</c:v>
                </c:pt>
                <c:pt idx="214">
                  <c:v>sielenk@gmx.de</c:v>
                </c:pt>
                <c:pt idx="215">
                  <c:v>xiemaisi@yahoo.de</c:v>
                </c:pt>
                <c:pt idx="216">
                  <c:v>jeremie-koenig</c:v>
                </c:pt>
                <c:pt idx="217">
                  <c:v>David Darais &lt;darais@seas.harvard.edu&gt;</c:v>
                </c:pt>
                <c:pt idx="218">
                  <c:v>elefthei</c:v>
                </c:pt>
                <c:pt idx="219">
                  <c:v>devriese@cs.tcd.ie</c:v>
                </c:pt>
                <c:pt idx="220">
                  <c:v>steffahn</c:v>
                </c:pt>
                <c:pt idx="221">
                  <c:v>Felipe Cerqueira &lt;felipec@mpi-sws.org&gt;</c:v>
                </c:pt>
                <c:pt idx="222">
                  <c:v>TheoWinterhalter</c:v>
                </c:pt>
                <c:pt idx="223">
                  <c:v>QinxiangCao</c:v>
                </c:pt>
                <c:pt idx="224">
                  <c:v>jeremydaw</c:v>
                </c:pt>
                <c:pt idx="225">
                  <c:v>dasuxullebt</c:v>
                </c:pt>
                <c:pt idx="226">
                  <c:v>Ian Johnson &lt;ianj@ccs.neu.edu&gt;</c:v>
                </c:pt>
                <c:pt idx="227">
                  <c:v>seachel</c:v>
                </c:pt>
                <c:pt idx="228">
                  <c:v>gasparattila</c:v>
                </c:pt>
                <c:pt idx="229">
                  <c:v>harke@cs.pdx.edu</c:v>
                </c:pt>
                <c:pt idx="230">
                  <c:v>ianshil</c:v>
                </c:pt>
                <c:pt idx="231">
                  <c:v>rlepigre</c:v>
                </c:pt>
                <c:pt idx="232">
                  <c:v>achlipala</c:v>
                </c:pt>
                <c:pt idx="233">
                  <c:v>anishathalye</c:v>
                </c:pt>
                <c:pt idx="234">
                  <c:v>Jorge Luis Sacchini &lt;Jorge-Luis.Sacchini@FireEye.com&gt;</c:v>
                </c:pt>
                <c:pt idx="235">
                  <c:v>Clement.Renard@inria.fr</c:v>
                </c:pt>
                <c:pt idx="236">
                  <c:v>anne-pacalet</c:v>
                </c:pt>
                <c:pt idx="237">
                  <c:v>(Other)</c:v>
                </c:pt>
              </c:strCache>
            </c:strRef>
          </c:cat>
          <c:val>
            <c:numRef>
              <c:f>Sheet1!$A$23:$ID$23</c:f>
              <c:numCache>
                <c:formatCode>General</c:formatCode>
                <c:ptCount val="238"/>
                <c:pt idx="0">
                  <c:v>2022</c:v>
                </c:pt>
                <c:pt idx="1">
                  <c:v>41</c:v>
                </c:pt>
                <c:pt idx="2">
                  <c:v>42</c:v>
                </c:pt>
                <c:pt idx="3">
                  <c:v>4</c:v>
                </c:pt>
                <c:pt idx="4">
                  <c:v>19</c:v>
                </c:pt>
                <c:pt idx="5">
                  <c:v>2</c:v>
                </c:pt>
                <c:pt idx="7">
                  <c:v>3</c:v>
                </c:pt>
                <c:pt idx="9">
                  <c:v>10</c:v>
                </c:pt>
                <c:pt idx="10">
                  <c:v>4</c:v>
                </c:pt>
                <c:pt idx="11">
                  <c:v>5</c:v>
                </c:pt>
                <c:pt idx="12">
                  <c:v>18</c:v>
                </c:pt>
                <c:pt idx="13">
                  <c:v>1</c:v>
                </c:pt>
                <c:pt idx="14">
                  <c:v>4</c:v>
                </c:pt>
                <c:pt idx="15">
                  <c:v>3</c:v>
                </c:pt>
                <c:pt idx="17">
                  <c:v>4</c:v>
                </c:pt>
                <c:pt idx="18">
                  <c:v>1</c:v>
                </c:pt>
                <c:pt idx="19">
                  <c:v>45</c:v>
                </c:pt>
                <c:pt idx="20">
                  <c:v>1</c:v>
                </c:pt>
                <c:pt idx="25">
                  <c:v>5</c:v>
                </c:pt>
                <c:pt idx="27">
                  <c:v>9</c:v>
                </c:pt>
                <c:pt idx="31">
                  <c:v>2</c:v>
                </c:pt>
                <c:pt idx="38">
                  <c:v>1</c:v>
                </c:pt>
                <c:pt idx="39">
                  <c:v>10</c:v>
                </c:pt>
                <c:pt idx="46">
                  <c:v>1</c:v>
                </c:pt>
                <c:pt idx="47">
                  <c:v>1</c:v>
                </c:pt>
                <c:pt idx="50">
                  <c:v>2</c:v>
                </c:pt>
                <c:pt idx="58">
                  <c:v>4</c:v>
                </c:pt>
                <c:pt idx="60">
                  <c:v>1</c:v>
                </c:pt>
                <c:pt idx="61">
                  <c:v>2</c:v>
                </c:pt>
                <c:pt idx="63">
                  <c:v>4</c:v>
                </c:pt>
                <c:pt idx="69">
                  <c:v>10</c:v>
                </c:pt>
                <c:pt idx="72">
                  <c:v>1</c:v>
                </c:pt>
                <c:pt idx="76">
                  <c:v>1</c:v>
                </c:pt>
                <c:pt idx="77">
                  <c:v>7</c:v>
                </c:pt>
                <c:pt idx="81">
                  <c:v>1</c:v>
                </c:pt>
                <c:pt idx="88">
                  <c:v>1</c:v>
                </c:pt>
                <c:pt idx="93">
                  <c:v>1</c:v>
                </c:pt>
                <c:pt idx="98">
                  <c:v>4</c:v>
                </c:pt>
                <c:pt idx="107">
                  <c:v>2</c:v>
                </c:pt>
                <c:pt idx="112">
                  <c:v>8</c:v>
                </c:pt>
                <c:pt idx="116">
                  <c:v>6</c:v>
                </c:pt>
                <c:pt idx="122">
                  <c:v>1</c:v>
                </c:pt>
                <c:pt idx="124">
                  <c:v>5</c:v>
                </c:pt>
                <c:pt idx="143">
                  <c:v>1</c:v>
                </c:pt>
                <c:pt idx="148">
                  <c:v>1</c:v>
                </c:pt>
                <c:pt idx="151">
                  <c:v>1</c:v>
                </c:pt>
                <c:pt idx="158">
                  <c:v>1</c:v>
                </c:pt>
                <c:pt idx="208">
                  <c:v>1</c:v>
                </c:pt>
                <c:pt idx="218">
                  <c:v>1</c:v>
                </c:pt>
                <c:pt idx="222">
                  <c:v>1</c:v>
                </c:pt>
                <c:pt idx="231">
                  <c:v>3</c:v>
                </c:pt>
                <c:pt idx="23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E2-4614-9D88-3E605DB2C1F2}"/>
            </c:ext>
          </c:extLst>
        </c:ser>
        <c:ser>
          <c:idx val="22"/>
          <c:order val="22"/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Sheet1!$A$1:$ID$1</c:f>
              <c:strCache>
                <c:ptCount val="238"/>
                <c:pt idx="0">
                  <c:v>year</c:v>
                </c:pt>
                <c:pt idx="1">
                  <c:v>JasonGross</c:v>
                </c:pt>
                <c:pt idx="2">
                  <c:v>jfehrle</c:v>
                </c:pt>
                <c:pt idx="3">
                  <c:v>ejgallego</c:v>
                </c:pt>
                <c:pt idx="4">
                  <c:v>SkySkimmer</c:v>
                </c:pt>
                <c:pt idx="5">
                  <c:v>Zimmi48</c:v>
                </c:pt>
                <c:pt idx="6">
                  <c:v>jonleivent</c:v>
                </c:pt>
                <c:pt idx="7">
                  <c:v>RalfJung</c:v>
                </c:pt>
                <c:pt idx="8">
                  <c:v>maximedenes</c:v>
                </c:pt>
                <c:pt idx="9">
                  <c:v>MSoegtropIMC</c:v>
                </c:pt>
                <c:pt idx="10">
                  <c:v>herbelin</c:v>
                </c:pt>
                <c:pt idx="11">
                  <c:v>ppedrot</c:v>
                </c:pt>
                <c:pt idx="12">
                  <c:v>samuelgruetter</c:v>
                </c:pt>
                <c:pt idx="13">
                  <c:v>andres-erbsen</c:v>
                </c:pt>
                <c:pt idx="14">
                  <c:v>silene</c:v>
                </c:pt>
                <c:pt idx="15">
                  <c:v>gares</c:v>
                </c:pt>
                <c:pt idx="16">
                  <c:v>charguer</c:v>
                </c:pt>
                <c:pt idx="17">
                  <c:v>andrew-appel</c:v>
                </c:pt>
                <c:pt idx="18">
                  <c:v>robbertkrebbers</c:v>
                </c:pt>
                <c:pt idx="19">
                  <c:v>Alizter</c:v>
                </c:pt>
                <c:pt idx="20">
                  <c:v>tchajed</c:v>
                </c:pt>
                <c:pt idx="21">
                  <c:v>fblanqui</c:v>
                </c:pt>
                <c:pt idx="22">
                  <c:v>cpitclaudel</c:v>
                </c:pt>
                <c:pt idx="23">
                  <c:v>Eelis</c:v>
                </c:pt>
                <c:pt idx="24">
                  <c:v>anton-trunov</c:v>
                </c:pt>
                <c:pt idx="25">
                  <c:v>Janno</c:v>
                </c:pt>
                <c:pt idx="26">
                  <c:v>Casteran</c:v>
                </c:pt>
                <c:pt idx="27">
                  <c:v>Blaisorblade</c:v>
                </c:pt>
                <c:pt idx="28">
                  <c:v>Matafou</c:v>
                </c:pt>
                <c:pt idx="29">
                  <c:v>tomprince</c:v>
                </c:pt>
                <c:pt idx="30">
                  <c:v>Lionel-Rieg</c:v>
                </c:pt>
                <c:pt idx="31">
                  <c:v>xavierleroy</c:v>
                </c:pt>
                <c:pt idx="32">
                  <c:v>siegebell</c:v>
                </c:pt>
                <c:pt idx="33">
                  <c:v>Ian Lynagh &lt;igloo@earth.li&gt;</c:v>
                </c:pt>
                <c:pt idx="34">
                  <c:v>fajb</c:v>
                </c:pt>
                <c:pt idx="35">
                  <c:v>Roland.Zumkeller@polytechnique.fr</c:v>
                </c:pt>
                <c:pt idx="36">
                  <c:v>jashug</c:v>
                </c:pt>
                <c:pt idx="37">
                  <c:v>psteckler</c:v>
                </c:pt>
                <c:pt idx="38">
                  <c:v>ybertot</c:v>
                </c:pt>
                <c:pt idx="39">
                  <c:v>Tuplanolla</c:v>
                </c:pt>
                <c:pt idx="40">
                  <c:v>gmalecha</c:v>
                </c:pt>
                <c:pt idx="41">
                  <c:v>roconnor</c:v>
                </c:pt>
                <c:pt idx="42">
                  <c:v>greenrd</c:v>
                </c:pt>
                <c:pt idx="43">
                  <c:v>zeldovich</c:v>
                </c:pt>
                <c:pt idx="44">
                  <c:v>jwiegley</c:v>
                </c:pt>
                <c:pt idx="45">
                  <c:v>davidnowak</c:v>
                </c:pt>
                <c:pt idx="46">
                  <c:v>hendriktews</c:v>
                </c:pt>
                <c:pt idx="47">
                  <c:v>mattam82</c:v>
                </c:pt>
                <c:pt idx="48">
                  <c:v>DanGrayson</c:v>
                </c:pt>
                <c:pt idx="49">
                  <c:v>erikmd</c:v>
                </c:pt>
                <c:pt idx="50">
                  <c:v>Lysxia</c:v>
                </c:pt>
                <c:pt idx="51">
                  <c:v>amccreight</c:v>
                </c:pt>
                <c:pt idx="52">
                  <c:v>letouzey</c:v>
                </c:pt>
                <c:pt idx="53">
                  <c:v>pirbo</c:v>
                </c:pt>
                <c:pt idx="54">
                  <c:v>matejkosik</c:v>
                </c:pt>
                <c:pt idx="55">
                  <c:v>ethan.aubin@gmail.com</c:v>
                </c:pt>
                <c:pt idx="56">
                  <c:v>rmatthes</c:v>
                </c:pt>
                <c:pt idx="57">
                  <c:v>mikeshulman</c:v>
                </c:pt>
                <c:pt idx="58">
                  <c:v>pi8027</c:v>
                </c:pt>
                <c:pt idx="59">
                  <c:v>brianaydemir2</c:v>
                </c:pt>
                <c:pt idx="60">
                  <c:v>CohenCyril</c:v>
                </c:pt>
                <c:pt idx="61">
                  <c:v>eponier</c:v>
                </c:pt>
                <c:pt idx="62">
                  <c:v>vzaliva</c:v>
                </c:pt>
                <c:pt idx="63">
                  <c:v>olaure01</c:v>
                </c:pt>
                <c:pt idx="64">
                  <c:v>AUGER Cédric &lt;cauger@lri.fr&gt;</c:v>
                </c:pt>
                <c:pt idx="65">
                  <c:v>vbgl</c:v>
                </c:pt>
                <c:pt idx="66">
                  <c:v>braibant</c:v>
                </c:pt>
                <c:pt idx="67">
                  <c:v>Eduardo.Gimenez@trusted-logic.fr</c:v>
                </c:pt>
                <c:pt idx="68">
                  <c:v>amahboubi</c:v>
                </c:pt>
                <c:pt idx="69">
                  <c:v>mrhaandi</c:v>
                </c:pt>
                <c:pt idx="70">
                  <c:v>tupelo-schneck</c:v>
                </c:pt>
                <c:pt idx="71">
                  <c:v>glondu</c:v>
                </c:pt>
                <c:pt idx="72">
                  <c:v>ckeller</c:v>
                </c:pt>
                <c:pt idx="73">
                  <c:v>jhjourdan</c:v>
                </c:pt>
                <c:pt idx="74">
                  <c:v>lionel@mamane.lu</c:v>
                </c:pt>
                <c:pt idx="75">
                  <c:v>Henk-Jan van Tuyl &lt;hjgtuyl@chello.nl&gt;</c:v>
                </c:pt>
                <c:pt idx="76">
                  <c:v>LasseBlaauwbroek</c:v>
                </c:pt>
                <c:pt idx="77">
                  <c:v>ana-borges</c:v>
                </c:pt>
                <c:pt idx="78">
                  <c:v>Ptival</c:v>
                </c:pt>
                <c:pt idx="79">
                  <c:v>Armael</c:v>
                </c:pt>
                <c:pt idx="80">
                  <c:v>jnarboux</c:v>
                </c:pt>
                <c:pt idx="81">
                  <c:v>arthuraa</c:v>
                </c:pt>
                <c:pt idx="82">
                  <c:v>akr</c:v>
                </c:pt>
                <c:pt idx="83">
                  <c:v>fakusb</c:v>
                </c:pt>
                <c:pt idx="84">
                  <c:v>jad-hamza</c:v>
                </c:pt>
                <c:pt idx="85">
                  <c:v>Brian Campbell &lt;Brian.Campbell@ed.ac.uk&gt;</c:v>
                </c:pt>
                <c:pt idx="86">
                  <c:v>roglo</c:v>
                </c:pt>
                <c:pt idx="87">
                  <c:v>Yevgeniy Makarov &lt;emakarov@gmail.com&gt;</c:v>
                </c:pt>
                <c:pt idx="88">
                  <c:v>thery</c:v>
                </c:pt>
                <c:pt idx="89">
                  <c:v>boulme</c:v>
                </c:pt>
                <c:pt idx="90">
                  <c:v>fpottier</c:v>
                </c:pt>
                <c:pt idx="91">
                  <c:v>ggonthier</c:v>
                </c:pt>
                <c:pt idx="92">
                  <c:v>forestjulien</c:v>
                </c:pt>
                <c:pt idx="93">
                  <c:v>PierreCorbineau</c:v>
                </c:pt>
                <c:pt idx="94">
                  <c:v>vporton</c:v>
                </c:pt>
                <c:pt idx="95">
                  <c:v>spitters</c:v>
                </c:pt>
                <c:pt idx="96">
                  <c:v>andersk</c:v>
                </c:pt>
                <c:pt idx="97">
                  <c:v>huitseeker</c:v>
                </c:pt>
                <c:pt idx="98">
                  <c:v>whonore</c:v>
                </c:pt>
                <c:pt idx="99">
                  <c:v>emakarov@lix.polytechnique.fr</c:v>
                </c:pt>
                <c:pt idx="100">
                  <c:v>bcpierce00</c:v>
                </c:pt>
                <c:pt idx="101">
                  <c:v>chdoc</c:v>
                </c:pt>
                <c:pt idx="102">
                  <c:v>mlasson</c:v>
                </c:pt>
                <c:pt idx="103">
                  <c:v>damien-pous</c:v>
                </c:pt>
                <c:pt idx="104">
                  <c:v>aspiwack</c:v>
                </c:pt>
                <c:pt idx="105">
                  <c:v>treinen</c:v>
                </c:pt>
                <c:pt idx="106">
                  <c:v>milad@cs.kun.nl</c:v>
                </c:pt>
                <c:pt idx="107">
                  <c:v>proux01</c:v>
                </c:pt>
                <c:pt idx="108">
                  <c:v>bcip</c:v>
                </c:pt>
                <c:pt idx="109">
                  <c:v>kyoDralliam</c:v>
                </c:pt>
                <c:pt idx="110">
                  <c:v>vsiles</c:v>
                </c:pt>
                <c:pt idx="111">
                  <c:v>carlos@math.unice.fr</c:v>
                </c:pt>
                <c:pt idx="112">
                  <c:v>QinshiWang</c:v>
                </c:pt>
                <c:pt idx="113">
                  <c:v>maggesi</c:v>
                </c:pt>
                <c:pt idx="114">
                  <c:v>Mbodin</c:v>
                </c:pt>
                <c:pt idx="115">
                  <c:v>contejea@lri.fr</c:v>
                </c:pt>
                <c:pt idx="116">
                  <c:v>artagnon</c:v>
                </c:pt>
                <c:pt idx="117">
                  <c:v>magaud</c:v>
                </c:pt>
                <c:pt idx="118">
                  <c:v>jlottes</c:v>
                </c:pt>
                <c:pt idx="119">
                  <c:v>gdsfh</c:v>
                </c:pt>
                <c:pt idx="120">
                  <c:v>Adam Megacz &lt;megacz@cs.berkeley.edu&gt;</c:v>
                </c:pt>
                <c:pt idx="121">
                  <c:v>clarus</c:v>
                </c:pt>
                <c:pt idx="122">
                  <c:v>larsr</c:v>
                </c:pt>
                <c:pt idx="123">
                  <c:v>ghost</c:v>
                </c:pt>
                <c:pt idx="124">
                  <c:v>SnarkBoojum</c:v>
                </c:pt>
                <c:pt idx="125">
                  <c:v>bmsherman</c:v>
                </c:pt>
                <c:pt idx="126">
                  <c:v>backtracking</c:v>
                </c:pt>
                <c:pt idx="127">
                  <c:v>bollu</c:v>
                </c:pt>
                <c:pt idx="128">
                  <c:v>damien.doligez@inria.fr</c:v>
                </c:pt>
                <c:pt idx="129">
                  <c:v>pilki</c:v>
                </c:pt>
                <c:pt idx="130">
                  <c:v>jasper@cs.kun.nl</c:v>
                </c:pt>
                <c:pt idx="131">
                  <c:v>Jean-Marc Notin &lt;notin@lix.polytechnique.fr&gt;</c:v>
                </c:pt>
                <c:pt idx="132">
                  <c:v>Andrew Kennedy &lt;akenn@microsoft.com&gt;</c:v>
                </c:pt>
                <c:pt idx="133">
                  <c:v>andreaslyn</c:v>
                </c:pt>
                <c:pt idx="134">
                  <c:v>Roger Witte &lt;rogerwite@yahoo.co.uk&gt;</c:v>
                </c:pt>
                <c:pt idx="135">
                  <c:v>Charlie D &lt;coqletsgo@yahoo.com&gt;</c:v>
                </c:pt>
                <c:pt idx="136">
                  <c:v>jbapple</c:v>
                </c:pt>
                <c:pt idx="137">
                  <c:v>yakobowski</c:v>
                </c:pt>
                <c:pt idx="138">
                  <c:v>eluuk</c:v>
                </c:pt>
                <c:pt idx="139">
                  <c:v>david.pichardie@irisa.fr</c:v>
                </c:pt>
                <c:pt idx="140">
                  <c:v>barras</c:v>
                </c:pt>
                <c:pt idx="141">
                  <c:v>ezyang</c:v>
                </c:pt>
                <c:pt idx="142">
                  <c:v>aa755</c:v>
                </c:pt>
                <c:pt idx="143">
                  <c:v>liyishuai</c:v>
                </c:pt>
                <c:pt idx="144">
                  <c:v>jimyu94</c:v>
                </c:pt>
                <c:pt idx="145">
                  <c:v>beta-ziliani</c:v>
                </c:pt>
                <c:pt idx="146">
                  <c:v>Columbus240</c:v>
                </c:pt>
                <c:pt idx="147">
                  <c:v>Chung-Kil Hur &lt;gil.hur@gmail.com&gt;</c:v>
                </c:pt>
                <c:pt idx="148">
                  <c:v>palmskog</c:v>
                </c:pt>
                <c:pt idx="149">
                  <c:v>David M. Cooke &lt;david.m.cooke@gmail.com&gt;</c:v>
                </c:pt>
                <c:pt idx="150">
                  <c:v>signoles</c:v>
                </c:pt>
                <c:pt idx="151">
                  <c:v>rnrand</c:v>
                </c:pt>
                <c:pt idx="152">
                  <c:v>orilahav</c:v>
                </c:pt>
                <c:pt idx="153">
                  <c:v>nomeata</c:v>
                </c:pt>
                <c:pt idx="154">
                  <c:v>gasche</c:v>
                </c:pt>
                <c:pt idx="155">
                  <c:v>kindaro</c:v>
                </c:pt>
                <c:pt idx="156">
                  <c:v>cmangin</c:v>
                </c:pt>
                <c:pt idx="157">
                  <c:v>sacerdot@cs.unibo.it</c:v>
                </c:pt>
                <c:pt idx="158">
                  <c:v>tlringer</c:v>
                </c:pt>
                <c:pt idx="159">
                  <c:v>yforster</c:v>
                </c:pt>
                <c:pt idx="160">
                  <c:v>wires</c:v>
                </c:pt>
                <c:pt idx="161">
                  <c:v>Claude.Marche@lri.fr</c:v>
                </c:pt>
                <c:pt idx="162">
                  <c:v>asr</c:v>
                </c:pt>
                <c:pt idx="163">
                  <c:v>akoprow</c:v>
                </c:pt>
                <c:pt idx="164">
                  <c:v>Qinxiang Cao &lt;caoqinxiang@gmail.com&gt;</c:v>
                </c:pt>
                <c:pt idx="165">
                  <c:v>kevinsullivan</c:v>
                </c:pt>
                <c:pt idx="166">
                  <c:v>andres-erbsen-sifive</c:v>
                </c:pt>
                <c:pt idx="167">
                  <c:v>elazarg</c:v>
                </c:pt>
                <c:pt idx="168">
                  <c:v>didickman</c:v>
                </c:pt>
                <c:pt idx="169">
                  <c:v>ruibaptista@live.com</c:v>
                </c:pt>
                <c:pt idx="170">
                  <c:v>Chris Dams &lt;Chris.Spam.nl@gmail.com&gt;</c:v>
                </c:pt>
                <c:pt idx="171">
                  <c:v>wilcoxjay</c:v>
                </c:pt>
                <c:pt idx="172">
                  <c:v>jaykru</c:v>
                </c:pt>
                <c:pt idx="173">
                  <c:v>HuStmpHrrr</c:v>
                </c:pt>
                <c:pt idx="174">
                  <c:v>bodeveix@irit.fr</c:v>
                </c:pt>
                <c:pt idx="175">
                  <c:v>Baptiste Jonglez &lt;baptiste@jonglez.org&gt;</c:v>
                </c:pt>
                <c:pt idx="176">
                  <c:v>Nuno Gaspar &lt;nuno.gaspar@inria.fr&gt;</c:v>
                </c:pt>
                <c:pt idx="177">
                  <c:v>wkolowski</c:v>
                </c:pt>
                <c:pt idx="178">
                  <c:v>Peter LeFanu Lumsdaine &lt;p.l.lumsdaine@gmail.com&gt;</c:v>
                </c:pt>
                <c:pt idx="179">
                  <c:v>langston-barrett</c:v>
                </c:pt>
                <c:pt idx="180">
                  <c:v>Jacek Chrząszcz &lt;chrzaszcz@mimuw.edu.pl&gt;</c:v>
                </c:pt>
                <c:pt idx="181">
                  <c:v>STyx &lt;PlaSTyx@free.fr&gt;</c:v>
                </c:pt>
                <c:pt idx="182">
                  <c:v>JonasOberhauser</c:v>
                </c:pt>
                <c:pt idx="183">
                  <c:v>francoisthire</c:v>
                </c:pt>
                <c:pt idx="184">
                  <c:v>euisuny</c:v>
                </c:pt>
                <c:pt idx="185">
                  <c:v>Danko Ilik &lt;danko@lix.polytechnique.fr&gt;</c:v>
                </c:pt>
                <c:pt idx="186">
                  <c:v>lthms</c:v>
                </c:pt>
                <c:pt idx="187">
                  <c:v>zorun</c:v>
                </c:pt>
                <c:pt idx="188">
                  <c:v>anoun@labri.fr</c:v>
                </c:pt>
                <c:pt idx="189">
                  <c:v>dfoxfranke</c:v>
                </c:pt>
                <c:pt idx="190">
                  <c:v>Scott &lt;fidget324@gmail.com&gt;</c:v>
                </c:pt>
                <c:pt idx="191">
                  <c:v>Paolo Herms &lt;paolo.herms@cea.fr&gt;</c:v>
                </c:pt>
                <c:pt idx="192">
                  <c:v>pierrecregut</c:v>
                </c:pt>
                <c:pt idx="193">
                  <c:v>Georgy Dunaev &lt;georgedunaev@gmail.com&gt;</c:v>
                </c:pt>
                <c:pt idx="194">
                  <c:v>Stéphane Lescuyer &lt;stephane.lescuyer@lri.fr&gt;</c:v>
                </c:pt>
                <c:pt idx="195">
                  <c:v>SimonBoulier</c:v>
                </c:pt>
                <c:pt idx="196">
                  <c:v>vgbl</c:v>
                </c:pt>
                <c:pt idx="197">
                  <c:v>Mark Dickinson &lt;dickinsm@gmail.com&gt;</c:v>
                </c:pt>
                <c:pt idx="198">
                  <c:v>llelf</c:v>
                </c:pt>
                <c:pt idx="199">
                  <c:v>virgile.prevosto@m4x.org</c:v>
                </c:pt>
                <c:pt idx="200">
                  <c:v>cryslith</c:v>
                </c:pt>
                <c:pt idx="201">
                  <c:v>corwin-of-amber</c:v>
                </c:pt>
                <c:pt idx="202">
                  <c:v>Tanaka Akira &lt;akr@fsij.org&gt;</c:v>
                </c:pt>
                <c:pt idx="203">
                  <c:v>tebbi</c:v>
                </c:pt>
                <c:pt idx="204">
                  <c:v>Sidi Ould Biha &lt;Sidi.Ould_Biha@sophia.inria.fr&gt;</c:v>
                </c:pt>
                <c:pt idx="205">
                  <c:v>Cristóbal Camarero &lt;nakacristo@hotmail.com&gt;</c:v>
                </c:pt>
                <c:pt idx="206">
                  <c:v>erkkil@gmail.com</c:v>
                </c:pt>
                <c:pt idx="207">
                  <c:v>MackieLoeffel</c:v>
                </c:pt>
                <c:pt idx="208">
                  <c:v>t6s</c:v>
                </c:pt>
                <c:pt idx="209">
                  <c:v>bluelightning32</c:v>
                </c:pt>
                <c:pt idx="210">
                  <c:v>Kiyoshi YAMADA &lt;kiyoshi.coquser@gmail.com&gt;</c:v>
                </c:pt>
                <c:pt idx="211">
                  <c:v>paulin@lri.fr</c:v>
                </c:pt>
                <c:pt idx="212">
                  <c:v>ewd@dai.ed.ac.uk</c:v>
                </c:pt>
                <c:pt idx="213">
                  <c:v>Zoltán S. Márk &lt;markzoli@yahoo.com&gt;</c:v>
                </c:pt>
                <c:pt idx="214">
                  <c:v>sielenk@gmx.de</c:v>
                </c:pt>
                <c:pt idx="215">
                  <c:v>xiemaisi@yahoo.de</c:v>
                </c:pt>
                <c:pt idx="216">
                  <c:v>jeremie-koenig</c:v>
                </c:pt>
                <c:pt idx="217">
                  <c:v>David Darais &lt;darais@seas.harvard.edu&gt;</c:v>
                </c:pt>
                <c:pt idx="218">
                  <c:v>elefthei</c:v>
                </c:pt>
                <c:pt idx="219">
                  <c:v>devriese@cs.tcd.ie</c:v>
                </c:pt>
                <c:pt idx="220">
                  <c:v>steffahn</c:v>
                </c:pt>
                <c:pt idx="221">
                  <c:v>Felipe Cerqueira &lt;felipec@mpi-sws.org&gt;</c:v>
                </c:pt>
                <c:pt idx="222">
                  <c:v>TheoWinterhalter</c:v>
                </c:pt>
                <c:pt idx="223">
                  <c:v>QinxiangCao</c:v>
                </c:pt>
                <c:pt idx="224">
                  <c:v>jeremydaw</c:v>
                </c:pt>
                <c:pt idx="225">
                  <c:v>dasuxullebt</c:v>
                </c:pt>
                <c:pt idx="226">
                  <c:v>Ian Johnson &lt;ianj@ccs.neu.edu&gt;</c:v>
                </c:pt>
                <c:pt idx="227">
                  <c:v>seachel</c:v>
                </c:pt>
                <c:pt idx="228">
                  <c:v>gasparattila</c:v>
                </c:pt>
                <c:pt idx="229">
                  <c:v>harke@cs.pdx.edu</c:v>
                </c:pt>
                <c:pt idx="230">
                  <c:v>ianshil</c:v>
                </c:pt>
                <c:pt idx="231">
                  <c:v>rlepigre</c:v>
                </c:pt>
                <c:pt idx="232">
                  <c:v>achlipala</c:v>
                </c:pt>
                <c:pt idx="233">
                  <c:v>anishathalye</c:v>
                </c:pt>
                <c:pt idx="234">
                  <c:v>Jorge Luis Sacchini &lt;Jorge-Luis.Sacchini@FireEye.com&gt;</c:v>
                </c:pt>
                <c:pt idx="235">
                  <c:v>Clement.Renard@inria.fr</c:v>
                </c:pt>
                <c:pt idx="236">
                  <c:v>anne-pacalet</c:v>
                </c:pt>
                <c:pt idx="237">
                  <c:v>(Other)</c:v>
                </c:pt>
              </c:strCache>
            </c:strRef>
          </c:cat>
          <c:val>
            <c:numRef>
              <c:f>Sheet1!$A$24:$ID$24</c:f>
              <c:numCache>
                <c:formatCode>General</c:formatCode>
                <c:ptCount val="238"/>
                <c:pt idx="0">
                  <c:v>0</c:v>
                </c:pt>
                <c:pt idx="1">
                  <c:v>1939</c:v>
                </c:pt>
                <c:pt idx="2">
                  <c:v>226</c:v>
                </c:pt>
                <c:pt idx="3">
                  <c:v>219</c:v>
                </c:pt>
                <c:pt idx="4">
                  <c:v>210</c:v>
                </c:pt>
                <c:pt idx="5">
                  <c:v>196</c:v>
                </c:pt>
                <c:pt idx="6">
                  <c:v>180</c:v>
                </c:pt>
                <c:pt idx="7">
                  <c:v>161</c:v>
                </c:pt>
                <c:pt idx="8">
                  <c:v>159</c:v>
                </c:pt>
                <c:pt idx="9">
                  <c:v>158</c:v>
                </c:pt>
                <c:pt idx="10">
                  <c:v>146</c:v>
                </c:pt>
                <c:pt idx="11">
                  <c:v>144</c:v>
                </c:pt>
                <c:pt idx="12">
                  <c:v>134</c:v>
                </c:pt>
                <c:pt idx="13">
                  <c:v>129</c:v>
                </c:pt>
                <c:pt idx="14">
                  <c:v>121</c:v>
                </c:pt>
                <c:pt idx="15">
                  <c:v>120</c:v>
                </c:pt>
                <c:pt idx="16">
                  <c:v>116</c:v>
                </c:pt>
                <c:pt idx="17">
                  <c:v>99</c:v>
                </c:pt>
                <c:pt idx="18">
                  <c:v>91</c:v>
                </c:pt>
                <c:pt idx="19">
                  <c:v>90</c:v>
                </c:pt>
                <c:pt idx="20">
                  <c:v>84</c:v>
                </c:pt>
                <c:pt idx="21">
                  <c:v>79</c:v>
                </c:pt>
                <c:pt idx="22">
                  <c:v>74</c:v>
                </c:pt>
                <c:pt idx="23">
                  <c:v>74</c:v>
                </c:pt>
                <c:pt idx="24">
                  <c:v>70</c:v>
                </c:pt>
                <c:pt idx="25">
                  <c:v>61</c:v>
                </c:pt>
                <c:pt idx="26">
                  <c:v>59</c:v>
                </c:pt>
                <c:pt idx="27">
                  <c:v>54</c:v>
                </c:pt>
                <c:pt idx="28">
                  <c:v>50</c:v>
                </c:pt>
                <c:pt idx="29">
                  <c:v>49</c:v>
                </c:pt>
                <c:pt idx="30">
                  <c:v>48</c:v>
                </c:pt>
                <c:pt idx="31">
                  <c:v>47</c:v>
                </c:pt>
                <c:pt idx="32">
                  <c:v>47</c:v>
                </c:pt>
                <c:pt idx="33">
                  <c:v>45</c:v>
                </c:pt>
                <c:pt idx="34">
                  <c:v>44</c:v>
                </c:pt>
                <c:pt idx="35">
                  <c:v>44</c:v>
                </c:pt>
                <c:pt idx="36">
                  <c:v>44</c:v>
                </c:pt>
                <c:pt idx="37">
                  <c:v>43</c:v>
                </c:pt>
                <c:pt idx="38">
                  <c:v>42</c:v>
                </c:pt>
                <c:pt idx="39">
                  <c:v>39</c:v>
                </c:pt>
                <c:pt idx="40">
                  <c:v>38</c:v>
                </c:pt>
                <c:pt idx="41">
                  <c:v>35</c:v>
                </c:pt>
                <c:pt idx="42">
                  <c:v>35</c:v>
                </c:pt>
                <c:pt idx="43">
                  <c:v>35</c:v>
                </c:pt>
                <c:pt idx="44">
                  <c:v>34</c:v>
                </c:pt>
                <c:pt idx="45">
                  <c:v>34</c:v>
                </c:pt>
                <c:pt idx="46">
                  <c:v>34</c:v>
                </c:pt>
                <c:pt idx="47">
                  <c:v>33</c:v>
                </c:pt>
                <c:pt idx="48">
                  <c:v>33</c:v>
                </c:pt>
                <c:pt idx="49">
                  <c:v>33</c:v>
                </c:pt>
                <c:pt idx="50">
                  <c:v>33</c:v>
                </c:pt>
                <c:pt idx="51">
                  <c:v>33</c:v>
                </c:pt>
                <c:pt idx="52">
                  <c:v>32</c:v>
                </c:pt>
                <c:pt idx="53">
                  <c:v>31</c:v>
                </c:pt>
                <c:pt idx="54">
                  <c:v>31</c:v>
                </c:pt>
                <c:pt idx="55">
                  <c:v>30</c:v>
                </c:pt>
                <c:pt idx="56">
                  <c:v>30</c:v>
                </c:pt>
                <c:pt idx="57">
                  <c:v>29</c:v>
                </c:pt>
                <c:pt idx="58">
                  <c:v>28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24</c:v>
                </c:pt>
                <c:pt idx="66">
                  <c:v>24</c:v>
                </c:pt>
                <c:pt idx="67">
                  <c:v>24</c:v>
                </c:pt>
                <c:pt idx="68">
                  <c:v>24</c:v>
                </c:pt>
                <c:pt idx="69">
                  <c:v>24</c:v>
                </c:pt>
                <c:pt idx="70">
                  <c:v>24</c:v>
                </c:pt>
                <c:pt idx="71">
                  <c:v>23</c:v>
                </c:pt>
                <c:pt idx="72">
                  <c:v>22</c:v>
                </c:pt>
                <c:pt idx="73">
                  <c:v>21</c:v>
                </c:pt>
                <c:pt idx="74">
                  <c:v>21</c:v>
                </c:pt>
                <c:pt idx="75">
                  <c:v>21</c:v>
                </c:pt>
                <c:pt idx="76">
                  <c:v>19</c:v>
                </c:pt>
                <c:pt idx="77">
                  <c:v>19</c:v>
                </c:pt>
                <c:pt idx="78">
                  <c:v>19</c:v>
                </c:pt>
                <c:pt idx="79">
                  <c:v>18</c:v>
                </c:pt>
                <c:pt idx="80">
                  <c:v>18</c:v>
                </c:pt>
                <c:pt idx="81">
                  <c:v>18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15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15</c:v>
                </c:pt>
                <c:pt idx="93">
                  <c:v>15</c:v>
                </c:pt>
                <c:pt idx="94">
                  <c:v>15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11</c:v>
                </c:pt>
                <c:pt idx="112">
                  <c:v>11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  <c:pt idx="135">
                  <c:v>8</c:v>
                </c:pt>
                <c:pt idx="136">
                  <c:v>8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7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1E2-4614-9D88-3E605DB2C1F2}"/>
            </c:ext>
          </c:extLst>
        </c:ser>
        <c:ser>
          <c:idx val="23"/>
          <c:order val="23"/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Sheet1!$A$1:$ID$1</c:f>
              <c:strCache>
                <c:ptCount val="238"/>
                <c:pt idx="0">
                  <c:v>year</c:v>
                </c:pt>
                <c:pt idx="1">
                  <c:v>JasonGross</c:v>
                </c:pt>
                <c:pt idx="2">
                  <c:v>jfehrle</c:v>
                </c:pt>
                <c:pt idx="3">
                  <c:v>ejgallego</c:v>
                </c:pt>
                <c:pt idx="4">
                  <c:v>SkySkimmer</c:v>
                </c:pt>
                <c:pt idx="5">
                  <c:v>Zimmi48</c:v>
                </c:pt>
                <c:pt idx="6">
                  <c:v>jonleivent</c:v>
                </c:pt>
                <c:pt idx="7">
                  <c:v>RalfJung</c:v>
                </c:pt>
                <c:pt idx="8">
                  <c:v>maximedenes</c:v>
                </c:pt>
                <c:pt idx="9">
                  <c:v>MSoegtropIMC</c:v>
                </c:pt>
                <c:pt idx="10">
                  <c:v>herbelin</c:v>
                </c:pt>
                <c:pt idx="11">
                  <c:v>ppedrot</c:v>
                </c:pt>
                <c:pt idx="12">
                  <c:v>samuelgruetter</c:v>
                </c:pt>
                <c:pt idx="13">
                  <c:v>andres-erbsen</c:v>
                </c:pt>
                <c:pt idx="14">
                  <c:v>silene</c:v>
                </c:pt>
                <c:pt idx="15">
                  <c:v>gares</c:v>
                </c:pt>
                <c:pt idx="16">
                  <c:v>charguer</c:v>
                </c:pt>
                <c:pt idx="17">
                  <c:v>andrew-appel</c:v>
                </c:pt>
                <c:pt idx="18">
                  <c:v>robbertkrebbers</c:v>
                </c:pt>
                <c:pt idx="19">
                  <c:v>Alizter</c:v>
                </c:pt>
                <c:pt idx="20">
                  <c:v>tchajed</c:v>
                </c:pt>
                <c:pt idx="21">
                  <c:v>fblanqui</c:v>
                </c:pt>
                <c:pt idx="22">
                  <c:v>cpitclaudel</c:v>
                </c:pt>
                <c:pt idx="23">
                  <c:v>Eelis</c:v>
                </c:pt>
                <c:pt idx="24">
                  <c:v>anton-trunov</c:v>
                </c:pt>
                <c:pt idx="25">
                  <c:v>Janno</c:v>
                </c:pt>
                <c:pt idx="26">
                  <c:v>Casteran</c:v>
                </c:pt>
                <c:pt idx="27">
                  <c:v>Blaisorblade</c:v>
                </c:pt>
                <c:pt idx="28">
                  <c:v>Matafou</c:v>
                </c:pt>
                <c:pt idx="29">
                  <c:v>tomprince</c:v>
                </c:pt>
                <c:pt idx="30">
                  <c:v>Lionel-Rieg</c:v>
                </c:pt>
                <c:pt idx="31">
                  <c:v>xavierleroy</c:v>
                </c:pt>
                <c:pt idx="32">
                  <c:v>siegebell</c:v>
                </c:pt>
                <c:pt idx="33">
                  <c:v>Ian Lynagh &lt;igloo@earth.li&gt;</c:v>
                </c:pt>
                <c:pt idx="34">
                  <c:v>fajb</c:v>
                </c:pt>
                <c:pt idx="35">
                  <c:v>Roland.Zumkeller@polytechnique.fr</c:v>
                </c:pt>
                <c:pt idx="36">
                  <c:v>jashug</c:v>
                </c:pt>
                <c:pt idx="37">
                  <c:v>psteckler</c:v>
                </c:pt>
                <c:pt idx="38">
                  <c:v>ybertot</c:v>
                </c:pt>
                <c:pt idx="39">
                  <c:v>Tuplanolla</c:v>
                </c:pt>
                <c:pt idx="40">
                  <c:v>gmalecha</c:v>
                </c:pt>
                <c:pt idx="41">
                  <c:v>roconnor</c:v>
                </c:pt>
                <c:pt idx="42">
                  <c:v>greenrd</c:v>
                </c:pt>
                <c:pt idx="43">
                  <c:v>zeldovich</c:v>
                </c:pt>
                <c:pt idx="44">
                  <c:v>jwiegley</c:v>
                </c:pt>
                <c:pt idx="45">
                  <c:v>davidnowak</c:v>
                </c:pt>
                <c:pt idx="46">
                  <c:v>hendriktews</c:v>
                </c:pt>
                <c:pt idx="47">
                  <c:v>mattam82</c:v>
                </c:pt>
                <c:pt idx="48">
                  <c:v>DanGrayson</c:v>
                </c:pt>
                <c:pt idx="49">
                  <c:v>erikmd</c:v>
                </c:pt>
                <c:pt idx="50">
                  <c:v>Lysxia</c:v>
                </c:pt>
                <c:pt idx="51">
                  <c:v>amccreight</c:v>
                </c:pt>
                <c:pt idx="52">
                  <c:v>letouzey</c:v>
                </c:pt>
                <c:pt idx="53">
                  <c:v>pirbo</c:v>
                </c:pt>
                <c:pt idx="54">
                  <c:v>matejkosik</c:v>
                </c:pt>
                <c:pt idx="55">
                  <c:v>ethan.aubin@gmail.com</c:v>
                </c:pt>
                <c:pt idx="56">
                  <c:v>rmatthes</c:v>
                </c:pt>
                <c:pt idx="57">
                  <c:v>mikeshulman</c:v>
                </c:pt>
                <c:pt idx="58">
                  <c:v>pi8027</c:v>
                </c:pt>
                <c:pt idx="59">
                  <c:v>brianaydemir2</c:v>
                </c:pt>
                <c:pt idx="60">
                  <c:v>CohenCyril</c:v>
                </c:pt>
                <c:pt idx="61">
                  <c:v>eponier</c:v>
                </c:pt>
                <c:pt idx="62">
                  <c:v>vzaliva</c:v>
                </c:pt>
                <c:pt idx="63">
                  <c:v>olaure01</c:v>
                </c:pt>
                <c:pt idx="64">
                  <c:v>AUGER Cédric &lt;cauger@lri.fr&gt;</c:v>
                </c:pt>
                <c:pt idx="65">
                  <c:v>vbgl</c:v>
                </c:pt>
                <c:pt idx="66">
                  <c:v>braibant</c:v>
                </c:pt>
                <c:pt idx="67">
                  <c:v>Eduardo.Gimenez@trusted-logic.fr</c:v>
                </c:pt>
                <c:pt idx="68">
                  <c:v>amahboubi</c:v>
                </c:pt>
                <c:pt idx="69">
                  <c:v>mrhaandi</c:v>
                </c:pt>
                <c:pt idx="70">
                  <c:v>tupelo-schneck</c:v>
                </c:pt>
                <c:pt idx="71">
                  <c:v>glondu</c:v>
                </c:pt>
                <c:pt idx="72">
                  <c:v>ckeller</c:v>
                </c:pt>
                <c:pt idx="73">
                  <c:v>jhjourdan</c:v>
                </c:pt>
                <c:pt idx="74">
                  <c:v>lionel@mamane.lu</c:v>
                </c:pt>
                <c:pt idx="75">
                  <c:v>Henk-Jan van Tuyl &lt;hjgtuyl@chello.nl&gt;</c:v>
                </c:pt>
                <c:pt idx="76">
                  <c:v>LasseBlaauwbroek</c:v>
                </c:pt>
                <c:pt idx="77">
                  <c:v>ana-borges</c:v>
                </c:pt>
                <c:pt idx="78">
                  <c:v>Ptival</c:v>
                </c:pt>
                <c:pt idx="79">
                  <c:v>Armael</c:v>
                </c:pt>
                <c:pt idx="80">
                  <c:v>jnarboux</c:v>
                </c:pt>
                <c:pt idx="81">
                  <c:v>arthuraa</c:v>
                </c:pt>
                <c:pt idx="82">
                  <c:v>akr</c:v>
                </c:pt>
                <c:pt idx="83">
                  <c:v>fakusb</c:v>
                </c:pt>
                <c:pt idx="84">
                  <c:v>jad-hamza</c:v>
                </c:pt>
                <c:pt idx="85">
                  <c:v>Brian Campbell &lt;Brian.Campbell@ed.ac.uk&gt;</c:v>
                </c:pt>
                <c:pt idx="86">
                  <c:v>roglo</c:v>
                </c:pt>
                <c:pt idx="87">
                  <c:v>Yevgeniy Makarov &lt;emakarov@gmail.com&gt;</c:v>
                </c:pt>
                <c:pt idx="88">
                  <c:v>thery</c:v>
                </c:pt>
                <c:pt idx="89">
                  <c:v>boulme</c:v>
                </c:pt>
                <c:pt idx="90">
                  <c:v>fpottier</c:v>
                </c:pt>
                <c:pt idx="91">
                  <c:v>ggonthier</c:v>
                </c:pt>
                <c:pt idx="92">
                  <c:v>forestjulien</c:v>
                </c:pt>
                <c:pt idx="93">
                  <c:v>PierreCorbineau</c:v>
                </c:pt>
                <c:pt idx="94">
                  <c:v>vporton</c:v>
                </c:pt>
                <c:pt idx="95">
                  <c:v>spitters</c:v>
                </c:pt>
                <c:pt idx="96">
                  <c:v>andersk</c:v>
                </c:pt>
                <c:pt idx="97">
                  <c:v>huitseeker</c:v>
                </c:pt>
                <c:pt idx="98">
                  <c:v>whonore</c:v>
                </c:pt>
                <c:pt idx="99">
                  <c:v>emakarov@lix.polytechnique.fr</c:v>
                </c:pt>
                <c:pt idx="100">
                  <c:v>bcpierce00</c:v>
                </c:pt>
                <c:pt idx="101">
                  <c:v>chdoc</c:v>
                </c:pt>
                <c:pt idx="102">
                  <c:v>mlasson</c:v>
                </c:pt>
                <c:pt idx="103">
                  <c:v>damien-pous</c:v>
                </c:pt>
                <c:pt idx="104">
                  <c:v>aspiwack</c:v>
                </c:pt>
                <c:pt idx="105">
                  <c:v>treinen</c:v>
                </c:pt>
                <c:pt idx="106">
                  <c:v>milad@cs.kun.nl</c:v>
                </c:pt>
                <c:pt idx="107">
                  <c:v>proux01</c:v>
                </c:pt>
                <c:pt idx="108">
                  <c:v>bcip</c:v>
                </c:pt>
                <c:pt idx="109">
                  <c:v>kyoDralliam</c:v>
                </c:pt>
                <c:pt idx="110">
                  <c:v>vsiles</c:v>
                </c:pt>
                <c:pt idx="111">
                  <c:v>carlos@math.unice.fr</c:v>
                </c:pt>
                <c:pt idx="112">
                  <c:v>QinshiWang</c:v>
                </c:pt>
                <c:pt idx="113">
                  <c:v>maggesi</c:v>
                </c:pt>
                <c:pt idx="114">
                  <c:v>Mbodin</c:v>
                </c:pt>
                <c:pt idx="115">
                  <c:v>contejea@lri.fr</c:v>
                </c:pt>
                <c:pt idx="116">
                  <c:v>artagnon</c:v>
                </c:pt>
                <c:pt idx="117">
                  <c:v>magaud</c:v>
                </c:pt>
                <c:pt idx="118">
                  <c:v>jlottes</c:v>
                </c:pt>
                <c:pt idx="119">
                  <c:v>gdsfh</c:v>
                </c:pt>
                <c:pt idx="120">
                  <c:v>Adam Megacz &lt;megacz@cs.berkeley.edu&gt;</c:v>
                </c:pt>
                <c:pt idx="121">
                  <c:v>clarus</c:v>
                </c:pt>
                <c:pt idx="122">
                  <c:v>larsr</c:v>
                </c:pt>
                <c:pt idx="123">
                  <c:v>ghost</c:v>
                </c:pt>
                <c:pt idx="124">
                  <c:v>SnarkBoojum</c:v>
                </c:pt>
                <c:pt idx="125">
                  <c:v>bmsherman</c:v>
                </c:pt>
                <c:pt idx="126">
                  <c:v>backtracking</c:v>
                </c:pt>
                <c:pt idx="127">
                  <c:v>bollu</c:v>
                </c:pt>
                <c:pt idx="128">
                  <c:v>damien.doligez@inria.fr</c:v>
                </c:pt>
                <c:pt idx="129">
                  <c:v>pilki</c:v>
                </c:pt>
                <c:pt idx="130">
                  <c:v>jasper@cs.kun.nl</c:v>
                </c:pt>
                <c:pt idx="131">
                  <c:v>Jean-Marc Notin &lt;notin@lix.polytechnique.fr&gt;</c:v>
                </c:pt>
                <c:pt idx="132">
                  <c:v>Andrew Kennedy &lt;akenn@microsoft.com&gt;</c:v>
                </c:pt>
                <c:pt idx="133">
                  <c:v>andreaslyn</c:v>
                </c:pt>
                <c:pt idx="134">
                  <c:v>Roger Witte &lt;rogerwite@yahoo.co.uk&gt;</c:v>
                </c:pt>
                <c:pt idx="135">
                  <c:v>Charlie D &lt;coqletsgo@yahoo.com&gt;</c:v>
                </c:pt>
                <c:pt idx="136">
                  <c:v>jbapple</c:v>
                </c:pt>
                <c:pt idx="137">
                  <c:v>yakobowski</c:v>
                </c:pt>
                <c:pt idx="138">
                  <c:v>eluuk</c:v>
                </c:pt>
                <c:pt idx="139">
                  <c:v>david.pichardie@irisa.fr</c:v>
                </c:pt>
                <c:pt idx="140">
                  <c:v>barras</c:v>
                </c:pt>
                <c:pt idx="141">
                  <c:v>ezyang</c:v>
                </c:pt>
                <c:pt idx="142">
                  <c:v>aa755</c:v>
                </c:pt>
                <c:pt idx="143">
                  <c:v>liyishuai</c:v>
                </c:pt>
                <c:pt idx="144">
                  <c:v>jimyu94</c:v>
                </c:pt>
                <c:pt idx="145">
                  <c:v>beta-ziliani</c:v>
                </c:pt>
                <c:pt idx="146">
                  <c:v>Columbus240</c:v>
                </c:pt>
                <c:pt idx="147">
                  <c:v>Chung-Kil Hur &lt;gil.hur@gmail.com&gt;</c:v>
                </c:pt>
                <c:pt idx="148">
                  <c:v>palmskog</c:v>
                </c:pt>
                <c:pt idx="149">
                  <c:v>David M. Cooke &lt;david.m.cooke@gmail.com&gt;</c:v>
                </c:pt>
                <c:pt idx="150">
                  <c:v>signoles</c:v>
                </c:pt>
                <c:pt idx="151">
                  <c:v>rnrand</c:v>
                </c:pt>
                <c:pt idx="152">
                  <c:v>orilahav</c:v>
                </c:pt>
                <c:pt idx="153">
                  <c:v>nomeata</c:v>
                </c:pt>
                <c:pt idx="154">
                  <c:v>gasche</c:v>
                </c:pt>
                <c:pt idx="155">
                  <c:v>kindaro</c:v>
                </c:pt>
                <c:pt idx="156">
                  <c:v>cmangin</c:v>
                </c:pt>
                <c:pt idx="157">
                  <c:v>sacerdot@cs.unibo.it</c:v>
                </c:pt>
                <c:pt idx="158">
                  <c:v>tlringer</c:v>
                </c:pt>
                <c:pt idx="159">
                  <c:v>yforster</c:v>
                </c:pt>
                <c:pt idx="160">
                  <c:v>wires</c:v>
                </c:pt>
                <c:pt idx="161">
                  <c:v>Claude.Marche@lri.fr</c:v>
                </c:pt>
                <c:pt idx="162">
                  <c:v>asr</c:v>
                </c:pt>
                <c:pt idx="163">
                  <c:v>akoprow</c:v>
                </c:pt>
                <c:pt idx="164">
                  <c:v>Qinxiang Cao &lt;caoqinxiang@gmail.com&gt;</c:v>
                </c:pt>
                <c:pt idx="165">
                  <c:v>kevinsullivan</c:v>
                </c:pt>
                <c:pt idx="166">
                  <c:v>andres-erbsen-sifive</c:v>
                </c:pt>
                <c:pt idx="167">
                  <c:v>elazarg</c:v>
                </c:pt>
                <c:pt idx="168">
                  <c:v>didickman</c:v>
                </c:pt>
                <c:pt idx="169">
                  <c:v>ruibaptista@live.com</c:v>
                </c:pt>
                <c:pt idx="170">
                  <c:v>Chris Dams &lt;Chris.Spam.nl@gmail.com&gt;</c:v>
                </c:pt>
                <c:pt idx="171">
                  <c:v>wilcoxjay</c:v>
                </c:pt>
                <c:pt idx="172">
                  <c:v>jaykru</c:v>
                </c:pt>
                <c:pt idx="173">
                  <c:v>HuStmpHrrr</c:v>
                </c:pt>
                <c:pt idx="174">
                  <c:v>bodeveix@irit.fr</c:v>
                </c:pt>
                <c:pt idx="175">
                  <c:v>Baptiste Jonglez &lt;baptiste@jonglez.org&gt;</c:v>
                </c:pt>
                <c:pt idx="176">
                  <c:v>Nuno Gaspar &lt;nuno.gaspar@inria.fr&gt;</c:v>
                </c:pt>
                <c:pt idx="177">
                  <c:v>wkolowski</c:v>
                </c:pt>
                <c:pt idx="178">
                  <c:v>Peter LeFanu Lumsdaine &lt;p.l.lumsdaine@gmail.com&gt;</c:v>
                </c:pt>
                <c:pt idx="179">
                  <c:v>langston-barrett</c:v>
                </c:pt>
                <c:pt idx="180">
                  <c:v>Jacek Chrząszcz &lt;chrzaszcz@mimuw.edu.pl&gt;</c:v>
                </c:pt>
                <c:pt idx="181">
                  <c:v>STyx &lt;PlaSTyx@free.fr&gt;</c:v>
                </c:pt>
                <c:pt idx="182">
                  <c:v>JonasOberhauser</c:v>
                </c:pt>
                <c:pt idx="183">
                  <c:v>francoisthire</c:v>
                </c:pt>
                <c:pt idx="184">
                  <c:v>euisuny</c:v>
                </c:pt>
                <c:pt idx="185">
                  <c:v>Danko Ilik &lt;danko@lix.polytechnique.fr&gt;</c:v>
                </c:pt>
                <c:pt idx="186">
                  <c:v>lthms</c:v>
                </c:pt>
                <c:pt idx="187">
                  <c:v>zorun</c:v>
                </c:pt>
                <c:pt idx="188">
                  <c:v>anoun@labri.fr</c:v>
                </c:pt>
                <c:pt idx="189">
                  <c:v>dfoxfranke</c:v>
                </c:pt>
                <c:pt idx="190">
                  <c:v>Scott &lt;fidget324@gmail.com&gt;</c:v>
                </c:pt>
                <c:pt idx="191">
                  <c:v>Paolo Herms &lt;paolo.herms@cea.fr&gt;</c:v>
                </c:pt>
                <c:pt idx="192">
                  <c:v>pierrecregut</c:v>
                </c:pt>
                <c:pt idx="193">
                  <c:v>Georgy Dunaev &lt;georgedunaev@gmail.com&gt;</c:v>
                </c:pt>
                <c:pt idx="194">
                  <c:v>Stéphane Lescuyer &lt;stephane.lescuyer@lri.fr&gt;</c:v>
                </c:pt>
                <c:pt idx="195">
                  <c:v>SimonBoulier</c:v>
                </c:pt>
                <c:pt idx="196">
                  <c:v>vgbl</c:v>
                </c:pt>
                <c:pt idx="197">
                  <c:v>Mark Dickinson &lt;dickinsm@gmail.com&gt;</c:v>
                </c:pt>
                <c:pt idx="198">
                  <c:v>llelf</c:v>
                </c:pt>
                <c:pt idx="199">
                  <c:v>virgile.prevosto@m4x.org</c:v>
                </c:pt>
                <c:pt idx="200">
                  <c:v>cryslith</c:v>
                </c:pt>
                <c:pt idx="201">
                  <c:v>corwin-of-amber</c:v>
                </c:pt>
                <c:pt idx="202">
                  <c:v>Tanaka Akira &lt;akr@fsij.org&gt;</c:v>
                </c:pt>
                <c:pt idx="203">
                  <c:v>tebbi</c:v>
                </c:pt>
                <c:pt idx="204">
                  <c:v>Sidi Ould Biha &lt;Sidi.Ould_Biha@sophia.inria.fr&gt;</c:v>
                </c:pt>
                <c:pt idx="205">
                  <c:v>Cristóbal Camarero &lt;nakacristo@hotmail.com&gt;</c:v>
                </c:pt>
                <c:pt idx="206">
                  <c:v>erkkil@gmail.com</c:v>
                </c:pt>
                <c:pt idx="207">
                  <c:v>MackieLoeffel</c:v>
                </c:pt>
                <c:pt idx="208">
                  <c:v>t6s</c:v>
                </c:pt>
                <c:pt idx="209">
                  <c:v>bluelightning32</c:v>
                </c:pt>
                <c:pt idx="210">
                  <c:v>Kiyoshi YAMADA &lt;kiyoshi.coquser@gmail.com&gt;</c:v>
                </c:pt>
                <c:pt idx="211">
                  <c:v>paulin@lri.fr</c:v>
                </c:pt>
                <c:pt idx="212">
                  <c:v>ewd@dai.ed.ac.uk</c:v>
                </c:pt>
                <c:pt idx="213">
                  <c:v>Zoltán S. Márk &lt;markzoli@yahoo.com&gt;</c:v>
                </c:pt>
                <c:pt idx="214">
                  <c:v>sielenk@gmx.de</c:v>
                </c:pt>
                <c:pt idx="215">
                  <c:v>xiemaisi@yahoo.de</c:v>
                </c:pt>
                <c:pt idx="216">
                  <c:v>jeremie-koenig</c:v>
                </c:pt>
                <c:pt idx="217">
                  <c:v>David Darais &lt;darais@seas.harvard.edu&gt;</c:v>
                </c:pt>
                <c:pt idx="218">
                  <c:v>elefthei</c:v>
                </c:pt>
                <c:pt idx="219">
                  <c:v>devriese@cs.tcd.ie</c:v>
                </c:pt>
                <c:pt idx="220">
                  <c:v>steffahn</c:v>
                </c:pt>
                <c:pt idx="221">
                  <c:v>Felipe Cerqueira &lt;felipec@mpi-sws.org&gt;</c:v>
                </c:pt>
                <c:pt idx="222">
                  <c:v>TheoWinterhalter</c:v>
                </c:pt>
                <c:pt idx="223">
                  <c:v>QinxiangCao</c:v>
                </c:pt>
                <c:pt idx="224">
                  <c:v>jeremydaw</c:v>
                </c:pt>
                <c:pt idx="225">
                  <c:v>dasuxullebt</c:v>
                </c:pt>
                <c:pt idx="226">
                  <c:v>Ian Johnson &lt;ianj@ccs.neu.edu&gt;</c:v>
                </c:pt>
                <c:pt idx="227">
                  <c:v>seachel</c:v>
                </c:pt>
                <c:pt idx="228">
                  <c:v>gasparattila</c:v>
                </c:pt>
                <c:pt idx="229">
                  <c:v>harke@cs.pdx.edu</c:v>
                </c:pt>
                <c:pt idx="230">
                  <c:v>ianshil</c:v>
                </c:pt>
                <c:pt idx="231">
                  <c:v>rlepigre</c:v>
                </c:pt>
                <c:pt idx="232">
                  <c:v>achlipala</c:v>
                </c:pt>
                <c:pt idx="233">
                  <c:v>anishathalye</c:v>
                </c:pt>
                <c:pt idx="234">
                  <c:v>Jorge Luis Sacchini &lt;Jorge-Luis.Sacchini@FireEye.com&gt;</c:v>
                </c:pt>
                <c:pt idx="235">
                  <c:v>Clement.Renard@inria.fr</c:v>
                </c:pt>
                <c:pt idx="236">
                  <c:v>anne-pacalet</c:v>
                </c:pt>
                <c:pt idx="237">
                  <c:v>(Other)</c:v>
                </c:pt>
              </c:strCache>
            </c:strRef>
          </c:cat>
          <c:val>
            <c:numRef>
              <c:f>Sheet1!$A$25:$ID$25</c:f>
              <c:numCache>
                <c:formatCode>General</c:formatCode>
                <c:ptCount val="238"/>
                <c:pt idx="1">
                  <c:v>9052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1E2-4614-9D88-3E605DB2C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85951"/>
        <c:axId val="39884975"/>
      </c:barChart>
      <c:catAx>
        <c:axId val="47385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84975"/>
        <c:crosses val="autoZero"/>
        <c:auto val="1"/>
        <c:lblAlgn val="ctr"/>
        <c:lblOffset val="100"/>
        <c:noMultiLvlLbl val="0"/>
      </c:catAx>
      <c:valAx>
        <c:axId val="39884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8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Bugs reported by top 10 reporters in each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Sheet4!$B$1:$X$1</c:f>
              <c:strCach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Total</c:v>
                </c:pt>
              </c:strCache>
            </c:strRef>
          </c:cat>
          <c:val>
            <c:numRef>
              <c:f>Sheet4!$B$998:$X$998</c:f>
              <c:numCache>
                <c:formatCode>General</c:formatCode>
                <c:ptCount val="23"/>
                <c:pt idx="0">
                  <c:v>0.68292682926829273</c:v>
                </c:pt>
                <c:pt idx="1">
                  <c:v>0.58750000000000002</c:v>
                </c:pt>
                <c:pt idx="2">
                  <c:v>0.42253521126760563</c:v>
                </c:pt>
                <c:pt idx="3">
                  <c:v>0.51111111111111107</c:v>
                </c:pt>
                <c:pt idx="4">
                  <c:v>0.5357142857142857</c:v>
                </c:pt>
                <c:pt idx="5">
                  <c:v>0.43283582089552236</c:v>
                </c:pt>
                <c:pt idx="6">
                  <c:v>0.46568627450980393</c:v>
                </c:pt>
                <c:pt idx="7">
                  <c:v>0.43678160919540232</c:v>
                </c:pt>
                <c:pt idx="8">
                  <c:v>0.5</c:v>
                </c:pt>
                <c:pt idx="9">
                  <c:v>0.4689922480620155</c:v>
                </c:pt>
                <c:pt idx="10">
                  <c:v>0.54106280193236711</c:v>
                </c:pt>
                <c:pt idx="11">
                  <c:v>0.5127272727272727</c:v>
                </c:pt>
                <c:pt idx="12">
                  <c:v>0.62055335968379444</c:v>
                </c:pt>
                <c:pt idx="13">
                  <c:v>0.82251082251082253</c:v>
                </c:pt>
                <c:pt idx="14">
                  <c:v>0.66840277777777779</c:v>
                </c:pt>
                <c:pt idx="15">
                  <c:v>0.67235079171741774</c:v>
                </c:pt>
                <c:pt idx="16">
                  <c:v>0.66353887399463807</c:v>
                </c:pt>
                <c:pt idx="17">
                  <c:v>0.57495741056218053</c:v>
                </c:pt>
                <c:pt idx="18">
                  <c:v>0.48447893569844791</c:v>
                </c:pt>
                <c:pt idx="19">
                  <c:v>0.50602409638554213</c:v>
                </c:pt>
                <c:pt idx="20">
                  <c:v>0.54614220877458397</c:v>
                </c:pt>
                <c:pt idx="21">
                  <c:v>0.62721893491124259</c:v>
                </c:pt>
                <c:pt idx="22">
                  <c:v>0.39703932832523198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C-4C13-98A7-8121194BD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2347727"/>
        <c:axId val="34671823"/>
      </c:barChart>
      <c:catAx>
        <c:axId val="170234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71823"/>
        <c:crosses val="autoZero"/>
        <c:auto val="1"/>
        <c:lblAlgn val="ctr"/>
        <c:lblOffset val="100"/>
        <c:noMultiLvlLbl val="0"/>
      </c:catAx>
      <c:valAx>
        <c:axId val="34671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2347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Bug Reports</a:t>
            </a:r>
            <a:r>
              <a:rPr lang="en-US" baseline="0"/>
              <a:t> vs Person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Sheet2!$A$1:$AKV$1</c15:sqref>
                  </c15:fullRef>
                </c:ext>
              </c:extLst>
              <c:f>Sheet2!$B$1:$AKV$1</c:f>
              <c:strCache>
                <c:ptCount val="983"/>
                <c:pt idx="0">
                  <c:v>jfehrle</c:v>
                </c:pt>
                <c:pt idx="1">
                  <c:v>ejgallego</c:v>
                </c:pt>
                <c:pt idx="2">
                  <c:v>SkySkimmer</c:v>
                </c:pt>
                <c:pt idx="3">
                  <c:v>Zimmi48</c:v>
                </c:pt>
                <c:pt idx="4">
                  <c:v>jonleivent</c:v>
                </c:pt>
                <c:pt idx="5">
                  <c:v>RalfJung</c:v>
                </c:pt>
                <c:pt idx="6">
                  <c:v>maximedenes</c:v>
                </c:pt>
                <c:pt idx="7">
                  <c:v>MSoegtropIMC</c:v>
                </c:pt>
                <c:pt idx="8">
                  <c:v>herbelin</c:v>
                </c:pt>
                <c:pt idx="9">
                  <c:v>ppedrot</c:v>
                </c:pt>
                <c:pt idx="10">
                  <c:v>samuelgruetter</c:v>
                </c:pt>
                <c:pt idx="11">
                  <c:v>andres-erbsen</c:v>
                </c:pt>
                <c:pt idx="12">
                  <c:v>silene</c:v>
                </c:pt>
                <c:pt idx="13">
                  <c:v>gares</c:v>
                </c:pt>
                <c:pt idx="14">
                  <c:v>charguer</c:v>
                </c:pt>
                <c:pt idx="15">
                  <c:v>andrew-appel</c:v>
                </c:pt>
                <c:pt idx="16">
                  <c:v>robbertkrebbers</c:v>
                </c:pt>
                <c:pt idx="17">
                  <c:v>Alizter</c:v>
                </c:pt>
                <c:pt idx="18">
                  <c:v>tchajed</c:v>
                </c:pt>
                <c:pt idx="19">
                  <c:v>fblanqui</c:v>
                </c:pt>
                <c:pt idx="20">
                  <c:v>cpitclaudel</c:v>
                </c:pt>
                <c:pt idx="21">
                  <c:v>Eelis</c:v>
                </c:pt>
                <c:pt idx="22">
                  <c:v>anton-trunov</c:v>
                </c:pt>
                <c:pt idx="23">
                  <c:v>Janno</c:v>
                </c:pt>
                <c:pt idx="24">
                  <c:v>Casteran</c:v>
                </c:pt>
                <c:pt idx="25">
                  <c:v>Blaisorblade</c:v>
                </c:pt>
                <c:pt idx="26">
                  <c:v>Matafou</c:v>
                </c:pt>
                <c:pt idx="27">
                  <c:v>tomprince</c:v>
                </c:pt>
                <c:pt idx="28">
                  <c:v>Lionel-Rieg</c:v>
                </c:pt>
                <c:pt idx="29">
                  <c:v>xavierleroy</c:v>
                </c:pt>
                <c:pt idx="30">
                  <c:v>siegebell</c:v>
                </c:pt>
                <c:pt idx="31">
                  <c:v>Ian Lynagh &lt;igloo@earth.li&gt;</c:v>
                </c:pt>
                <c:pt idx="32">
                  <c:v>fajb</c:v>
                </c:pt>
                <c:pt idx="33">
                  <c:v>Roland.Zumkeller@polytechnique.fr</c:v>
                </c:pt>
                <c:pt idx="34">
                  <c:v>jashug</c:v>
                </c:pt>
                <c:pt idx="35">
                  <c:v>psteckler</c:v>
                </c:pt>
                <c:pt idx="36">
                  <c:v>ybertot</c:v>
                </c:pt>
                <c:pt idx="37">
                  <c:v>Tuplanolla</c:v>
                </c:pt>
                <c:pt idx="38">
                  <c:v>gmalecha</c:v>
                </c:pt>
                <c:pt idx="39">
                  <c:v>roconnor</c:v>
                </c:pt>
                <c:pt idx="40">
                  <c:v>greenrd</c:v>
                </c:pt>
                <c:pt idx="41">
                  <c:v>zeldovich</c:v>
                </c:pt>
                <c:pt idx="42">
                  <c:v>jwiegley</c:v>
                </c:pt>
                <c:pt idx="43">
                  <c:v>davidnowak</c:v>
                </c:pt>
                <c:pt idx="44">
                  <c:v>hendriktews</c:v>
                </c:pt>
                <c:pt idx="45">
                  <c:v>mattam82</c:v>
                </c:pt>
                <c:pt idx="46">
                  <c:v>DanGrayson</c:v>
                </c:pt>
                <c:pt idx="47">
                  <c:v>erikmd</c:v>
                </c:pt>
                <c:pt idx="48">
                  <c:v>Lysxia</c:v>
                </c:pt>
                <c:pt idx="49">
                  <c:v>amccreight</c:v>
                </c:pt>
                <c:pt idx="50">
                  <c:v>letouzey</c:v>
                </c:pt>
                <c:pt idx="51">
                  <c:v>pirbo</c:v>
                </c:pt>
                <c:pt idx="52">
                  <c:v>matejkosik</c:v>
                </c:pt>
                <c:pt idx="53">
                  <c:v>ethan.aubin@gmail.com</c:v>
                </c:pt>
                <c:pt idx="54">
                  <c:v>rmatthes</c:v>
                </c:pt>
                <c:pt idx="55">
                  <c:v>mikeshulman</c:v>
                </c:pt>
                <c:pt idx="56">
                  <c:v>pi8027</c:v>
                </c:pt>
                <c:pt idx="57">
                  <c:v>brianaydemir2</c:v>
                </c:pt>
                <c:pt idx="58">
                  <c:v>CohenCyril</c:v>
                </c:pt>
                <c:pt idx="59">
                  <c:v>eponier</c:v>
                </c:pt>
                <c:pt idx="60">
                  <c:v>vzaliva</c:v>
                </c:pt>
                <c:pt idx="61">
                  <c:v>olaure01</c:v>
                </c:pt>
                <c:pt idx="62">
                  <c:v>AUGER Cédric &lt;cauger@lri.fr&gt;</c:v>
                </c:pt>
                <c:pt idx="63">
                  <c:v>vbgl</c:v>
                </c:pt>
                <c:pt idx="64">
                  <c:v>braibant</c:v>
                </c:pt>
                <c:pt idx="65">
                  <c:v>Eduardo.Gimenez@trusted-logic.fr</c:v>
                </c:pt>
                <c:pt idx="66">
                  <c:v>amahboubi</c:v>
                </c:pt>
                <c:pt idx="67">
                  <c:v>mrhaandi</c:v>
                </c:pt>
                <c:pt idx="68">
                  <c:v>tupelo-schneck</c:v>
                </c:pt>
                <c:pt idx="69">
                  <c:v>glondu</c:v>
                </c:pt>
                <c:pt idx="70">
                  <c:v>ckeller</c:v>
                </c:pt>
                <c:pt idx="71">
                  <c:v>jhjourdan</c:v>
                </c:pt>
                <c:pt idx="72">
                  <c:v>lionel@mamane.lu</c:v>
                </c:pt>
                <c:pt idx="73">
                  <c:v>Henk-Jan van Tuyl &lt;hjgtuyl@chello.nl&gt;</c:v>
                </c:pt>
                <c:pt idx="74">
                  <c:v>LasseBlaauwbroek</c:v>
                </c:pt>
                <c:pt idx="75">
                  <c:v>ana-borges</c:v>
                </c:pt>
                <c:pt idx="76">
                  <c:v>Ptival</c:v>
                </c:pt>
                <c:pt idx="77">
                  <c:v>Armael</c:v>
                </c:pt>
                <c:pt idx="78">
                  <c:v>jnarboux</c:v>
                </c:pt>
                <c:pt idx="79">
                  <c:v>arthuraa</c:v>
                </c:pt>
                <c:pt idx="80">
                  <c:v>akr</c:v>
                </c:pt>
                <c:pt idx="81">
                  <c:v>fakusb</c:v>
                </c:pt>
                <c:pt idx="82">
                  <c:v>jad-hamza</c:v>
                </c:pt>
                <c:pt idx="83">
                  <c:v>Brian Campbell &lt;Brian.Campbell@ed.ac.uk&gt;</c:v>
                </c:pt>
                <c:pt idx="84">
                  <c:v>roglo</c:v>
                </c:pt>
                <c:pt idx="85">
                  <c:v>Yevgeniy Makarov &lt;emakarov@gmail.com&gt;</c:v>
                </c:pt>
                <c:pt idx="86">
                  <c:v>thery</c:v>
                </c:pt>
                <c:pt idx="87">
                  <c:v>boulme</c:v>
                </c:pt>
                <c:pt idx="88">
                  <c:v>fpottier</c:v>
                </c:pt>
                <c:pt idx="89">
                  <c:v>ggonthier</c:v>
                </c:pt>
                <c:pt idx="90">
                  <c:v>forestjulien</c:v>
                </c:pt>
                <c:pt idx="91">
                  <c:v>PierreCorbineau</c:v>
                </c:pt>
                <c:pt idx="92">
                  <c:v>vporton</c:v>
                </c:pt>
                <c:pt idx="93">
                  <c:v>spitters</c:v>
                </c:pt>
                <c:pt idx="94">
                  <c:v>andersk</c:v>
                </c:pt>
                <c:pt idx="95">
                  <c:v>huitseeker</c:v>
                </c:pt>
                <c:pt idx="96">
                  <c:v>whonore</c:v>
                </c:pt>
                <c:pt idx="97">
                  <c:v>emakarov@lix.polytechnique.fr</c:v>
                </c:pt>
                <c:pt idx="98">
                  <c:v>bcpierce00</c:v>
                </c:pt>
                <c:pt idx="99">
                  <c:v>chdoc</c:v>
                </c:pt>
                <c:pt idx="100">
                  <c:v>mlasson</c:v>
                </c:pt>
                <c:pt idx="101">
                  <c:v>damien-pous</c:v>
                </c:pt>
                <c:pt idx="102">
                  <c:v>aspiwack</c:v>
                </c:pt>
                <c:pt idx="103">
                  <c:v>treinen</c:v>
                </c:pt>
                <c:pt idx="104">
                  <c:v>milad@cs.kun.nl</c:v>
                </c:pt>
                <c:pt idx="105">
                  <c:v>proux01</c:v>
                </c:pt>
                <c:pt idx="106">
                  <c:v>bcip</c:v>
                </c:pt>
                <c:pt idx="107">
                  <c:v>kyoDralliam</c:v>
                </c:pt>
                <c:pt idx="108">
                  <c:v>vsiles</c:v>
                </c:pt>
                <c:pt idx="109">
                  <c:v>carlos@math.unice.fr</c:v>
                </c:pt>
                <c:pt idx="110">
                  <c:v>QinshiWang</c:v>
                </c:pt>
                <c:pt idx="111">
                  <c:v>maggesi</c:v>
                </c:pt>
                <c:pt idx="112">
                  <c:v>Mbodin</c:v>
                </c:pt>
                <c:pt idx="113">
                  <c:v>contejea@lri.fr</c:v>
                </c:pt>
                <c:pt idx="114">
                  <c:v>artagnon</c:v>
                </c:pt>
                <c:pt idx="115">
                  <c:v>magaud</c:v>
                </c:pt>
                <c:pt idx="116">
                  <c:v>jlottes</c:v>
                </c:pt>
                <c:pt idx="117">
                  <c:v>gdsfh</c:v>
                </c:pt>
                <c:pt idx="118">
                  <c:v>Adam Megacz &lt;megacz@cs.berkeley.edu&gt;</c:v>
                </c:pt>
                <c:pt idx="119">
                  <c:v>clarus</c:v>
                </c:pt>
                <c:pt idx="120">
                  <c:v>larsr</c:v>
                </c:pt>
                <c:pt idx="121">
                  <c:v>ghost</c:v>
                </c:pt>
                <c:pt idx="122">
                  <c:v>SnarkBoojum</c:v>
                </c:pt>
                <c:pt idx="123">
                  <c:v>bmsherman</c:v>
                </c:pt>
                <c:pt idx="124">
                  <c:v>backtracking</c:v>
                </c:pt>
                <c:pt idx="125">
                  <c:v>bollu</c:v>
                </c:pt>
                <c:pt idx="126">
                  <c:v>damien.doligez@inria.fr</c:v>
                </c:pt>
                <c:pt idx="127">
                  <c:v>pilki</c:v>
                </c:pt>
                <c:pt idx="128">
                  <c:v>jasper@cs.kun.nl</c:v>
                </c:pt>
                <c:pt idx="129">
                  <c:v>Jean-Marc Notin &lt;notin@lix.polytechnique.fr&gt;</c:v>
                </c:pt>
                <c:pt idx="130">
                  <c:v>Andrew Kennedy &lt;akenn@microsoft.com&gt;</c:v>
                </c:pt>
                <c:pt idx="131">
                  <c:v>andreaslyn</c:v>
                </c:pt>
                <c:pt idx="132">
                  <c:v>Roger Witte &lt;rogerwite@yahoo.co.uk&gt;</c:v>
                </c:pt>
                <c:pt idx="133">
                  <c:v>Charlie D &lt;coqletsgo@yahoo.com&gt;</c:v>
                </c:pt>
                <c:pt idx="134">
                  <c:v>jbapple</c:v>
                </c:pt>
                <c:pt idx="135">
                  <c:v>yakobowski</c:v>
                </c:pt>
                <c:pt idx="136">
                  <c:v>eluuk</c:v>
                </c:pt>
                <c:pt idx="137">
                  <c:v>david.pichardie@irisa.fr</c:v>
                </c:pt>
                <c:pt idx="138">
                  <c:v>barras</c:v>
                </c:pt>
                <c:pt idx="139">
                  <c:v>ezyang</c:v>
                </c:pt>
                <c:pt idx="140">
                  <c:v>aa755</c:v>
                </c:pt>
                <c:pt idx="141">
                  <c:v>liyishuai</c:v>
                </c:pt>
                <c:pt idx="142">
                  <c:v>jimyu94</c:v>
                </c:pt>
                <c:pt idx="143">
                  <c:v>beta-ziliani</c:v>
                </c:pt>
                <c:pt idx="144">
                  <c:v>Columbus240</c:v>
                </c:pt>
                <c:pt idx="145">
                  <c:v>Chung-Kil Hur &lt;gil.hur@gmail.com&gt;</c:v>
                </c:pt>
                <c:pt idx="146">
                  <c:v>palmskog</c:v>
                </c:pt>
                <c:pt idx="147">
                  <c:v>David M. Cooke &lt;david.m.cooke@gmail.com&gt;</c:v>
                </c:pt>
                <c:pt idx="148">
                  <c:v>signoles</c:v>
                </c:pt>
                <c:pt idx="149">
                  <c:v>rnrand</c:v>
                </c:pt>
                <c:pt idx="150">
                  <c:v>orilahav</c:v>
                </c:pt>
                <c:pt idx="151">
                  <c:v>nomeata</c:v>
                </c:pt>
                <c:pt idx="152">
                  <c:v>gasche</c:v>
                </c:pt>
                <c:pt idx="153">
                  <c:v>kindaro</c:v>
                </c:pt>
                <c:pt idx="154">
                  <c:v>cmangin</c:v>
                </c:pt>
                <c:pt idx="155">
                  <c:v>sacerdot@cs.unibo.it</c:v>
                </c:pt>
                <c:pt idx="156">
                  <c:v>tlringer</c:v>
                </c:pt>
                <c:pt idx="157">
                  <c:v>yforster</c:v>
                </c:pt>
                <c:pt idx="158">
                  <c:v>wires</c:v>
                </c:pt>
                <c:pt idx="159">
                  <c:v>Claude.Marche@lri.fr</c:v>
                </c:pt>
                <c:pt idx="160">
                  <c:v>asr</c:v>
                </c:pt>
                <c:pt idx="161">
                  <c:v>akoprow</c:v>
                </c:pt>
                <c:pt idx="162">
                  <c:v>Qinxiang Cao &lt;caoqinxiang@gmail.com&gt;</c:v>
                </c:pt>
                <c:pt idx="163">
                  <c:v>kevinsullivan</c:v>
                </c:pt>
                <c:pt idx="164">
                  <c:v>andres-erbsen-sifive</c:v>
                </c:pt>
                <c:pt idx="165">
                  <c:v>elazarg</c:v>
                </c:pt>
                <c:pt idx="166">
                  <c:v>didickman</c:v>
                </c:pt>
                <c:pt idx="167">
                  <c:v>ruibaptista@live.com</c:v>
                </c:pt>
                <c:pt idx="168">
                  <c:v>Chris Dams &lt;Chris.Spam.nl@gmail.com&gt;</c:v>
                </c:pt>
                <c:pt idx="169">
                  <c:v>wilcoxjay</c:v>
                </c:pt>
                <c:pt idx="170">
                  <c:v>jaykru</c:v>
                </c:pt>
                <c:pt idx="171">
                  <c:v>HuStmpHrrr</c:v>
                </c:pt>
                <c:pt idx="172">
                  <c:v>bodeveix@irit.fr</c:v>
                </c:pt>
                <c:pt idx="173">
                  <c:v>Baptiste Jonglez &lt;baptiste@jonglez.org&gt;</c:v>
                </c:pt>
                <c:pt idx="174">
                  <c:v>Nuno Gaspar &lt;nuno.gaspar@inria.fr&gt;</c:v>
                </c:pt>
                <c:pt idx="175">
                  <c:v>wkolowski</c:v>
                </c:pt>
                <c:pt idx="176">
                  <c:v>Peter LeFanu Lumsdaine &lt;p.l.lumsdaine@gmail.com&gt;</c:v>
                </c:pt>
                <c:pt idx="177">
                  <c:v>langston-barrett</c:v>
                </c:pt>
                <c:pt idx="178">
                  <c:v>Jacek Chrząszcz &lt;chrzaszcz@mimuw.edu.pl&gt;</c:v>
                </c:pt>
                <c:pt idx="179">
                  <c:v>STyx &lt;PlaSTyx@free.fr&gt;</c:v>
                </c:pt>
                <c:pt idx="180">
                  <c:v>JonasOberhauser</c:v>
                </c:pt>
                <c:pt idx="181">
                  <c:v>francoisthire</c:v>
                </c:pt>
                <c:pt idx="182">
                  <c:v>euisuny</c:v>
                </c:pt>
                <c:pt idx="183">
                  <c:v>Danko Ilik &lt;danko@lix.polytechnique.fr&gt;</c:v>
                </c:pt>
                <c:pt idx="184">
                  <c:v>lthms</c:v>
                </c:pt>
                <c:pt idx="185">
                  <c:v>zorun</c:v>
                </c:pt>
                <c:pt idx="186">
                  <c:v>anoun@labri.fr</c:v>
                </c:pt>
                <c:pt idx="187">
                  <c:v>dfoxfranke</c:v>
                </c:pt>
                <c:pt idx="188">
                  <c:v>Scott &lt;fidget324@gmail.com&gt;</c:v>
                </c:pt>
                <c:pt idx="189">
                  <c:v>Paolo Herms &lt;paolo.herms@cea.fr&gt;</c:v>
                </c:pt>
                <c:pt idx="190">
                  <c:v>pierrecregut</c:v>
                </c:pt>
                <c:pt idx="191">
                  <c:v>Georgy Dunaev &lt;georgedunaev@gmail.com&gt;</c:v>
                </c:pt>
                <c:pt idx="192">
                  <c:v>Stéphane Lescuyer &lt;stephane.lescuyer@lri.fr&gt;</c:v>
                </c:pt>
                <c:pt idx="193">
                  <c:v>SimonBoulier</c:v>
                </c:pt>
                <c:pt idx="194">
                  <c:v>vgbl</c:v>
                </c:pt>
                <c:pt idx="195">
                  <c:v>Mark Dickinson &lt;dickinsm@gmail.com&gt;</c:v>
                </c:pt>
                <c:pt idx="196">
                  <c:v>llelf</c:v>
                </c:pt>
                <c:pt idx="197">
                  <c:v>virgile.prevosto@m4x.org</c:v>
                </c:pt>
                <c:pt idx="198">
                  <c:v>cryslith</c:v>
                </c:pt>
                <c:pt idx="199">
                  <c:v>corwin-of-amber</c:v>
                </c:pt>
                <c:pt idx="200">
                  <c:v>Tanaka Akira &lt;akr@fsij.org&gt;</c:v>
                </c:pt>
                <c:pt idx="201">
                  <c:v>tebbi</c:v>
                </c:pt>
                <c:pt idx="202">
                  <c:v>Sidi Ould Biha &lt;Sidi.Ould_Biha@sophia.inria.fr&gt;</c:v>
                </c:pt>
                <c:pt idx="203">
                  <c:v>Cristóbal Camarero &lt;nakacristo@hotmail.com&gt;</c:v>
                </c:pt>
                <c:pt idx="204">
                  <c:v>erkkil@gmail.com</c:v>
                </c:pt>
                <c:pt idx="205">
                  <c:v>MackieLoeffel</c:v>
                </c:pt>
                <c:pt idx="206">
                  <c:v>t6s</c:v>
                </c:pt>
                <c:pt idx="207">
                  <c:v>bluelightning32</c:v>
                </c:pt>
                <c:pt idx="208">
                  <c:v>Kiyoshi YAMADA &lt;kiyoshi.coquser@gmail.com&gt;</c:v>
                </c:pt>
                <c:pt idx="209">
                  <c:v>paulin@lri.fr</c:v>
                </c:pt>
                <c:pt idx="210">
                  <c:v>ewd@dai.ed.ac.uk</c:v>
                </c:pt>
                <c:pt idx="211">
                  <c:v>Zoltán S. Márk &lt;markzoli@yahoo.com&gt;</c:v>
                </c:pt>
                <c:pt idx="212">
                  <c:v>sielenk@gmx.de</c:v>
                </c:pt>
                <c:pt idx="213">
                  <c:v>xiemaisi@yahoo.de</c:v>
                </c:pt>
                <c:pt idx="214">
                  <c:v>jeremie-koenig</c:v>
                </c:pt>
                <c:pt idx="215">
                  <c:v>David Darais &lt;darais@seas.harvard.edu&gt;</c:v>
                </c:pt>
                <c:pt idx="216">
                  <c:v>elefthei</c:v>
                </c:pt>
                <c:pt idx="217">
                  <c:v>devriese@cs.tcd.ie</c:v>
                </c:pt>
                <c:pt idx="218">
                  <c:v>steffahn</c:v>
                </c:pt>
                <c:pt idx="219">
                  <c:v>Felipe Cerqueira &lt;felipec@mpi-sws.org&gt;</c:v>
                </c:pt>
                <c:pt idx="220">
                  <c:v>TheoWinterhalter</c:v>
                </c:pt>
                <c:pt idx="221">
                  <c:v>QinxiangCao</c:v>
                </c:pt>
                <c:pt idx="222">
                  <c:v>jeremydaw</c:v>
                </c:pt>
                <c:pt idx="223">
                  <c:v>dasuxullebt</c:v>
                </c:pt>
                <c:pt idx="224">
                  <c:v>Ian Johnson &lt;ianj@ccs.neu.edu&gt;</c:v>
                </c:pt>
                <c:pt idx="225">
                  <c:v>seachel</c:v>
                </c:pt>
                <c:pt idx="226">
                  <c:v>gasparattila</c:v>
                </c:pt>
                <c:pt idx="227">
                  <c:v>harke@cs.pdx.edu</c:v>
                </c:pt>
                <c:pt idx="228">
                  <c:v>ianshil</c:v>
                </c:pt>
                <c:pt idx="229">
                  <c:v>rlepigre</c:v>
                </c:pt>
                <c:pt idx="230">
                  <c:v>achlipala</c:v>
                </c:pt>
                <c:pt idx="231">
                  <c:v>anishathalye</c:v>
                </c:pt>
                <c:pt idx="232">
                  <c:v>Jorge Luis Sacchini &lt;Jorge-Luis.Sacchini@FireEye.com&gt;</c:v>
                </c:pt>
                <c:pt idx="233">
                  <c:v>Clement.Renard@inria.fr</c:v>
                </c:pt>
                <c:pt idx="234">
                  <c:v>anne-pacalet</c:v>
                </c:pt>
                <c:pt idx="235">
                  <c:v>MarisaKirisame</c:v>
                </c:pt>
                <c:pt idx="236">
                  <c:v>bergwerf</c:v>
                </c:pt>
                <c:pt idx="237">
                  <c:v>Jacek Chrząszcz &lt;jacek.chrz@mailinator.com&gt;</c:v>
                </c:pt>
                <c:pt idx="238">
                  <c:v>roger-witte</c:v>
                </c:pt>
                <c:pt idx="239">
                  <c:v>f-fries</c:v>
                </c:pt>
                <c:pt idx="240">
                  <c:v>vedgar</c:v>
                </c:pt>
                <c:pt idx="241">
                  <c:v>Tomoki Imai &lt;tomo832@gmail.com&gt;</c:v>
                </c:pt>
                <c:pt idx="242">
                  <c:v>HJvT</c:v>
                </c:pt>
                <c:pt idx="243">
                  <c:v>Dimitri.Hendriks@phil.uu.nl</c:v>
                </c:pt>
                <c:pt idx="244">
                  <c:v>Jesse McKeown &lt;jesse.mckeown@gmail.com&gt;</c:v>
                </c:pt>
                <c:pt idx="245">
                  <c:v>sliverdragon37</c:v>
                </c:pt>
                <c:pt idx="246">
                  <c:v>jevgenijs@dva.lv</c:v>
                </c:pt>
                <c:pt idx="247">
                  <c:v>yunoJ</c:v>
                </c:pt>
                <c:pt idx="248">
                  <c:v>serge.leblanc@wanadoo.fr</c:v>
                </c:pt>
                <c:pt idx="249">
                  <c:v>tabareau</c:v>
                </c:pt>
                <c:pt idx="250">
                  <c:v>frederic.chyzak@inria.fr</c:v>
                </c:pt>
                <c:pt idx="251">
                  <c:v>pjmkrpg</c:v>
                </c:pt>
                <c:pt idx="252">
                  <c:v>Santiago.Zanella@sophia.inria.fr</c:v>
                </c:pt>
                <c:pt idx="253">
                  <c:v>jihgfee</c:v>
                </c:pt>
                <c:pt idx="254">
                  <c:v>monniaux</c:v>
                </c:pt>
                <c:pt idx="255">
                  <c:v>amintimany</c:v>
                </c:pt>
                <c:pt idx="256">
                  <c:v>Andreas Abel &lt;abela@chalmers.se&gt;</c:v>
                </c:pt>
                <c:pt idx="257">
                  <c:v>const</c:v>
                </c:pt>
                <c:pt idx="258">
                  <c:v>andrejbauer</c:v>
                </c:pt>
                <c:pt idx="259">
                  <c:v>poppy@tfwno.gf</c:v>
                </c:pt>
                <c:pt idx="260">
                  <c:v>DmxLarchey</c:v>
                </c:pt>
                <c:pt idx="261">
                  <c:v>plbc@hotmail.com</c:v>
                </c:pt>
                <c:pt idx="262">
                  <c:v>Loic.Pottier@sophia.inria.fr</c:v>
                </c:pt>
                <c:pt idx="263">
                  <c:v>Rob Dockins &lt;robdockins@fastmail.fm&gt;</c:v>
                </c:pt>
                <c:pt idx="264">
                  <c:v>picojulien</c:v>
                </c:pt>
                <c:pt idx="265">
                  <c:v>hamlen</c:v>
                </c:pt>
                <c:pt idx="266">
                  <c:v>sbriais</c:v>
                </c:pt>
                <c:pt idx="267">
                  <c:v>paul-kline</c:v>
                </c:pt>
                <c:pt idx="268">
                  <c:v>tsay@im.ntu.edu.tw</c:v>
                </c:pt>
                <c:pt idx="269">
                  <c:v>Anton &lt;jedi89@mail.ru&gt;</c:v>
                </c:pt>
                <c:pt idx="270">
                  <c:v>bacam</c:v>
                </c:pt>
                <c:pt idx="271">
                  <c:v>Tim Reed &lt;tim.reed@gmail.com&gt;</c:v>
                </c:pt>
                <c:pt idx="272">
                  <c:v>Pieter12345</c:v>
                </c:pt>
                <c:pt idx="273">
                  <c:v>jadephilipoom</c:v>
                </c:pt>
                <c:pt idx="274">
                  <c:v>DonaldKellett</c:v>
                </c:pt>
                <c:pt idx="275">
                  <c:v>mprevot</c:v>
                </c:pt>
                <c:pt idx="276">
                  <c:v>rafoo</c:v>
                </c:pt>
                <c:pt idx="277">
                  <c:v>thierry-martinez</c:v>
                </c:pt>
                <c:pt idx="278">
                  <c:v>neis@mpi-sws.org</c:v>
                </c:pt>
                <c:pt idx="279">
                  <c:v>yannl35133</c:v>
                </c:pt>
                <c:pt idx="280">
                  <c:v>vmurali</c:v>
                </c:pt>
                <c:pt idx="281">
                  <c:v>xuanruiqi</c:v>
                </c:pt>
                <c:pt idx="282">
                  <c:v>bbarenblat</c:v>
                </c:pt>
                <c:pt idx="283">
                  <c:v>jakobbotsch</c:v>
                </c:pt>
                <c:pt idx="284">
                  <c:v>YaZko</c:v>
                </c:pt>
                <c:pt idx="285">
                  <c:v>Solange Coupet-Grimal &lt;Solange.Coupet@cmi.univ-mrs.fr&gt;</c:v>
                </c:pt>
                <c:pt idx="286">
                  <c:v>Jens Gerlach &lt;jensgerlach@posteo.de&gt;</c:v>
                </c:pt>
                <c:pt idx="287">
                  <c:v>SamB</c:v>
                </c:pt>
                <c:pt idx="288">
                  <c:v>Ludwig Schreier &lt;ludwig.schreier@gmail.com&gt;</c:v>
                </c:pt>
                <c:pt idx="289">
                  <c:v>Gurkenglas</c:v>
                </c:pt>
                <c:pt idx="290">
                  <c:v>Kirill Taran &lt;kirill.t256@gmail.com&gt;</c:v>
                </c:pt>
                <c:pt idx="291">
                  <c:v>formalize</c:v>
                </c:pt>
                <c:pt idx="292">
                  <c:v>Barry-Jay</c:v>
                </c:pt>
                <c:pt idx="293">
                  <c:v>emarzion</c:v>
                </c:pt>
                <c:pt idx="294">
                  <c:v>joonwonc</c:v>
                </c:pt>
                <c:pt idx="295">
                  <c:v>Andreas Bogk &lt;andreas@andreas.org&gt;</c:v>
                </c:pt>
                <c:pt idx="296">
                  <c:v>guillaume.ryder@ens-lyon.org</c:v>
                </c:pt>
                <c:pt idx="297">
                  <c:v>luochen1990</c:v>
                </c:pt>
                <c:pt idx="298">
                  <c:v>benediktahrens</c:v>
                </c:pt>
                <c:pt idx="299">
                  <c:v>bove@cs.chalmers.se</c:v>
                </c:pt>
                <c:pt idx="300">
                  <c:v>Vincent Filou &lt;vincent.filou@labri.fr&gt;</c:v>
                </c:pt>
                <c:pt idx="301">
                  <c:v>ComFreek</c:v>
                </c:pt>
                <c:pt idx="302">
                  <c:v>florian@hars.de</c:v>
                </c:pt>
                <c:pt idx="303">
                  <c:v>caitlindabrera</c:v>
                </c:pt>
                <c:pt idx="304">
                  <c:v>trilis</c:v>
                </c:pt>
                <c:pt idx="305">
                  <c:v>DemiMarie</c:v>
                </c:pt>
                <c:pt idx="306">
                  <c:v>sliedes</c:v>
                </c:pt>
                <c:pt idx="307">
                  <c:v>peterlefanulumsdaine</c:v>
                </c:pt>
                <c:pt idx="308">
                  <c:v>Mathieu Boespflug &lt;mboes@lix.polytechnique.fr&gt;</c:v>
                </c:pt>
                <c:pt idx="309">
                  <c:v>Jonas &lt;s9joober@gmail.com&gt;</c:v>
                </c:pt>
                <c:pt idx="310">
                  <c:v>Benjamin Monate &lt;benjamin.monate@cea.fr&gt;</c:v>
                </c:pt>
                <c:pt idx="311">
                  <c:v>emmarion</c:v>
                </c:pt>
                <c:pt idx="312">
                  <c:v>mhendrik@cs.ru.nl</c:v>
                </c:pt>
                <c:pt idx="313">
                  <c:v>StevenTschantz</c:v>
                </c:pt>
                <c:pt idx="314">
                  <c:v>renaud@pps.jussieu.fr</c:v>
                </c:pt>
                <c:pt idx="315">
                  <c:v>chrisd1977</c:v>
                </c:pt>
                <c:pt idx="316">
                  <c:v>anlun</c:v>
                </c:pt>
                <c:pt idx="317">
                  <c:v>Viktor Vafeiadis &lt;viktor@mpi-sws.org&gt;</c:v>
                </c:pt>
                <c:pt idx="318">
                  <c:v>ifazk</c:v>
                </c:pt>
                <c:pt idx="319">
                  <c:v>abugreporter@gmail.com</c:v>
                </c:pt>
                <c:pt idx="320">
                  <c:v>François PESSAUX &lt;francois_pessaux@yahoo.fr&gt;</c:v>
                </c:pt>
                <c:pt idx="321">
                  <c:v>laurent.hubert@irisa.fr</c:v>
                </c:pt>
                <c:pt idx="322">
                  <c:v>jouvelot</c:v>
                </c:pt>
                <c:pt idx="323">
                  <c:v>sigurdschneider</c:v>
                </c:pt>
                <c:pt idx="324">
                  <c:v>Benoit Montagu &lt;benoit.montagu@m4x.org&gt;</c:v>
                </c:pt>
                <c:pt idx="325">
                  <c:v>Arthur MILCHIOR &lt;arthur@milchior.fr&gt;</c:v>
                </c:pt>
                <c:pt idx="326">
                  <c:v>andreasabel</c:v>
                </c:pt>
                <c:pt idx="327">
                  <c:v>threonorm</c:v>
                </c:pt>
                <c:pt idx="328">
                  <c:v>sifive-emarzion</c:v>
                </c:pt>
                <c:pt idx="329">
                  <c:v>JBons</c:v>
                </c:pt>
                <c:pt idx="330">
                  <c:v>varkor</c:v>
                </c:pt>
                <c:pt idx="331">
                  <c:v>Nicolas Guillemot &lt;nrvnrv-coq@yahoo.fr&gt;</c:v>
                </c:pt>
                <c:pt idx="332">
                  <c:v>georgydunaev</c:v>
                </c:pt>
                <c:pt idx="333">
                  <c:v>llee454</c:v>
                </c:pt>
                <c:pt idx="334">
                  <c:v>Michael Nahas &lt;mike_nahas@yahoo.com&gt;</c:v>
                </c:pt>
                <c:pt idx="335">
                  <c:v>daniel-ziegler</c:v>
                </c:pt>
                <c:pt idx="336">
                  <c:v>Frederic Loulergue &lt;frederic.loulergue@nau.edu&gt;</c:v>
                </c:pt>
                <c:pt idx="337">
                  <c:v>hivert</c:v>
                </c:pt>
                <c:pt idx="338">
                  <c:v>Maxime Beauquier &lt;maxime.beauquier@lri.fr&gt;</c:v>
                </c:pt>
                <c:pt idx="339">
                  <c:v>Brandon Moore &lt;brandon_m_moore@yahoo.com&gt;</c:v>
                </c:pt>
                <c:pt idx="340">
                  <c:v>Jan Stolarek &lt;jan.stolarek@p.lodz.pl&gt;</c:v>
                </c:pt>
                <c:pt idx="341">
                  <c:v>elidupree</c:v>
                </c:pt>
                <c:pt idx="342">
                  <c:v>YoungJu Song &lt;youngju.song@sf.snu.ac.kr&gt;</c:v>
                </c:pt>
                <c:pt idx="343">
                  <c:v>aolaolaoll@yahoo.com</c:v>
                </c:pt>
                <c:pt idx="344">
                  <c:v>advorkin</c:v>
                </c:pt>
                <c:pt idx="345">
                  <c:v>shlomif</c:v>
                </c:pt>
                <c:pt idx="346">
                  <c:v>Kristina &lt;kristinas@cmu.edu&gt;</c:v>
                </c:pt>
                <c:pt idx="347">
                  <c:v>Nicolas Pouillard &lt;nicolas.pouillard@gmail.com&gt;</c:v>
                </c:pt>
                <c:pt idx="348">
                  <c:v>VincentSe</c:v>
                </c:pt>
                <c:pt idx="349">
                  <c:v>etanter</c:v>
                </c:pt>
                <c:pt idx="350">
                  <c:v>CESally &lt;christopherernestsally@gmail.com&gt;</c:v>
                </c:pt>
                <c:pt idx="351">
                  <c:v>coq@safetymail.info</c:v>
                </c:pt>
                <c:pt idx="352">
                  <c:v>enjoysmath</c:v>
                </c:pt>
                <c:pt idx="353">
                  <c:v>Michel Levy &lt;Michel.Levy@imag.fr&gt;</c:v>
                </c:pt>
                <c:pt idx="354">
                  <c:v>mrakgr</c:v>
                </c:pt>
                <c:pt idx="355">
                  <c:v>xmimx@free.fr</c:v>
                </c:pt>
                <c:pt idx="356">
                  <c:v>Francois Bobot &lt;francois.bobot@cea.fr&gt;</c:v>
                </c:pt>
                <c:pt idx="357">
                  <c:v>dankoilik@gmail.com</c:v>
                </c:pt>
                <c:pt idx="358">
                  <c:v>Ekdohibs</c:v>
                </c:pt>
                <c:pt idx="359">
                  <c:v>Sylvie Boldo &lt;sylvie.boldo@inria.fr&gt;</c:v>
                </c:pt>
                <c:pt idx="360">
                  <c:v>Yann.Coscoy@trusted-logic.fr</c:v>
                </c:pt>
                <c:pt idx="361">
                  <c:v>Nik05 &lt;coq@niek.gr&gt;</c:v>
                </c:pt>
                <c:pt idx="362">
                  <c:v>Gbury</c:v>
                </c:pt>
                <c:pt idx="363">
                  <c:v>achlipala-biz</c:v>
                </c:pt>
                <c:pt idx="364">
                  <c:v>azarens-git</c:v>
                </c:pt>
                <c:pt idx="365">
                  <c:v>LambdaAlpha</c:v>
                </c:pt>
                <c:pt idx="366">
                  <c:v>jmgrosen</c:v>
                </c:pt>
                <c:pt idx="367">
                  <c:v>halomoan.donald@gmail.com</c:v>
                </c:pt>
                <c:pt idx="368">
                  <c:v>dirk-pattinson</c:v>
                </c:pt>
                <c:pt idx="369">
                  <c:v>Damien.Pous@ens-lyon.fr</c:v>
                </c:pt>
                <c:pt idx="370">
                  <c:v>Ulrik Buchholtz &lt;ulrikbuchholtz@gmail.com&gt;</c:v>
                </c:pt>
                <c:pt idx="371">
                  <c:v>mukeshtiwari</c:v>
                </c:pt>
                <c:pt idx="372">
                  <c:v>madroach</c:v>
                </c:pt>
                <c:pt idx="373">
                  <c:v>zunction</c:v>
                </c:pt>
                <c:pt idx="374">
                  <c:v>Samuel Mimram &lt;samuel.mimram@ens-lyon.fr&gt;</c:v>
                </c:pt>
                <c:pt idx="375">
                  <c:v>Samuel Howse &lt;howse@ns.sympatico.ca&gt;</c:v>
                </c:pt>
                <c:pt idx="376">
                  <c:v>David Leduc &lt;david.leduc6@gmail.com&gt;</c:v>
                </c:pt>
                <c:pt idx="377">
                  <c:v>Huxpro</c:v>
                </c:pt>
                <c:pt idx="378">
                  <c:v>Elie Soubiran &lt;elie.soubiran@gmail.com&gt;</c:v>
                </c:pt>
                <c:pt idx="379">
                  <c:v>ruiminhe</c:v>
                </c:pt>
                <c:pt idx="380">
                  <c:v>Bruno Woltzenlogel Paleo &lt;bruno.wp@gmail.com&gt;</c:v>
                </c:pt>
                <c:pt idx="381">
                  <c:v>Jonathan S. Shapiro &lt;shap@eros-os.com&gt;</c:v>
                </c:pt>
                <c:pt idx="382">
                  <c:v>k32</c:v>
                </c:pt>
                <c:pt idx="383">
                  <c:v>ybryukhov@gc.cuny.edu</c:v>
                </c:pt>
                <c:pt idx="384">
                  <c:v>lilred</c:v>
                </c:pt>
                <c:pt idx="385">
                  <c:v>Alain Cremieux &lt;alcremi@pobox.com&gt;</c:v>
                </c:pt>
                <c:pt idx="386">
                  <c:v>Benjamin Werner &lt;werner@pauillac.inria.fr&gt;</c:v>
                </c:pt>
                <c:pt idx="387">
                  <c:v>Zdancewic</c:v>
                </c:pt>
                <c:pt idx="388">
                  <c:v>TDiazT</c:v>
                </c:pt>
                <c:pt idx="389">
                  <c:v>Ed Morehouse &lt;emorehouse@wesleyan.edu&gt;</c:v>
                </c:pt>
                <c:pt idx="390">
                  <c:v>lennartberinger</c:v>
                </c:pt>
                <c:pt idx="391">
                  <c:v>stephane.fechter@lip6.fr</c:v>
                </c:pt>
                <c:pt idx="392">
                  <c:v>yoichi-at-bedrock</c:v>
                </c:pt>
                <c:pt idx="393">
                  <c:v>ichistmeinname</c:v>
                </c:pt>
                <c:pt idx="394">
                  <c:v>Stephane Lengrand &lt;lengrand@lix.polytechnique.fr&gt;</c:v>
                </c:pt>
                <c:pt idx="395">
                  <c:v>Greg Baran &lt;gpbaran@metricalab.com&gt;</c:v>
                </c:pt>
                <c:pt idx="396">
                  <c:v>cstolze</c:v>
                </c:pt>
                <c:pt idx="397">
                  <c:v>Matthias Puech &lt;puech@cs.unibo.it&gt;</c:v>
                </c:pt>
                <c:pt idx="398">
                  <c:v>bob.atkey@ed.ac.uk</c:v>
                </c:pt>
                <c:pt idx="399">
                  <c:v>Gopiandcode</c:v>
                </c:pt>
                <c:pt idx="400">
                  <c:v>Richard Garner &lt;rhgg2@cam.ac.uk&gt;</c:v>
                </c:pt>
                <c:pt idx="401">
                  <c:v>hanazuki</c:v>
                </c:pt>
                <c:pt idx="402">
                  <c:v>gjurgensen</c:v>
                </c:pt>
                <c:pt idx="403">
                  <c:v>Jean-Yves.Vion-Dury@inrialpes.fr</c:v>
                </c:pt>
                <c:pt idx="404">
                  <c:v>Vladimir Komendantsky &lt;vkomenda@sophia.inria.fr&gt;</c:v>
                </c:pt>
                <c:pt idx="405">
                  <c:v>xldenis</c:v>
                </c:pt>
                <c:pt idx="406">
                  <c:v>Jasper Stein &lt;J.Stein@cs.ru.nl&gt;</c:v>
                </c:pt>
                <c:pt idx="407">
                  <c:v>Patryk Czarnik &lt;czarnik@mimuw.edu.pl&gt;</c:v>
                </c:pt>
                <c:pt idx="408">
                  <c:v>addap</c:v>
                </c:pt>
                <c:pt idx="409">
                  <c:v>sleepyprof</c:v>
                </c:pt>
                <c:pt idx="410">
                  <c:v>sacerdot</c:v>
                </c:pt>
                <c:pt idx="411">
                  <c:v>lukaszcz</c:v>
                </c:pt>
                <c:pt idx="412">
                  <c:v>Herb Martin &lt;herbmartin@gmail.com&gt;</c:v>
                </c:pt>
                <c:pt idx="413">
                  <c:v>julesjacobs</c:v>
                </c:pt>
                <c:pt idx="414">
                  <c:v>nlewycky</c:v>
                </c:pt>
                <c:pt idx="415">
                  <c:v>gert-smolka</c:v>
                </c:pt>
                <c:pt idx="416">
                  <c:v>Judicael.Courant@lri.fr</c:v>
                </c:pt>
                <c:pt idx="417">
                  <c:v>Fan JIANG &lt;steelheart.wolverine@gmail.com&gt;</c:v>
                </c:pt>
                <c:pt idx="418">
                  <c:v>tinlyx &lt;tinlyx@gmail.com&gt;</c:v>
                </c:pt>
                <c:pt idx="419">
                  <c:v>coqreport@cunei.com</c:v>
                </c:pt>
                <c:pt idx="420">
                  <c:v>DIJamner</c:v>
                </c:pt>
                <c:pt idx="421">
                  <c:v>CarlsenSmart</c:v>
                </c:pt>
                <c:pt idx="422">
                  <c:v>depauw@math.univ-nantes.fr</c:v>
                </c:pt>
                <c:pt idx="423">
                  <c:v>olivier.ly@louveciennes.sema.slb.com</c:v>
                </c:pt>
                <c:pt idx="424">
                  <c:v>simon.cruanes@inria.fr</c:v>
                </c:pt>
                <c:pt idx="425">
                  <c:v>coq.inria.fr@contacts.eelis.net</c:v>
                </c:pt>
                <c:pt idx="426">
                  <c:v>tonyxty</c:v>
                </c:pt>
                <c:pt idx="427">
                  <c:v>marchise@irit.fr</c:v>
                </c:pt>
                <c:pt idx="428">
                  <c:v>Ralph Loader &lt;suckfish@ihug.co.nz&gt;</c:v>
                </c:pt>
                <c:pt idx="429">
                  <c:v>Kasper Svendsen &lt;kaspersv@gmail.com&gt;</c:v>
                </c:pt>
                <c:pt idx="430">
                  <c:v>mhtsai208@gmail.com</c:v>
                </c:pt>
                <c:pt idx="431">
                  <c:v>Kevin Hamlen &lt;hamlen@utdallas.edu&gt;</c:v>
                </c:pt>
                <c:pt idx="432">
                  <c:v>Laura Effinger-Dean &lt;effinger@cs.washington.edu&gt;</c:v>
                </c:pt>
                <c:pt idx="433">
                  <c:v>danlex@gmx.de</c:v>
                </c:pt>
                <c:pt idx="434">
                  <c:v>klara-zielinska</c:v>
                </c:pt>
                <c:pt idx="435">
                  <c:v>Dan Fulger &lt;danfulger@rdslink.ro&gt;</c:v>
                </c:pt>
                <c:pt idx="436">
                  <c:v>keiko@kurims.kyoto-u.ac.jp</c:v>
                </c:pt>
                <c:pt idx="437">
                  <c:v>Frederic GAVA &lt;frederic.gava@wanadoo.fr&gt;</c:v>
                </c:pt>
                <c:pt idx="438">
                  <c:v>bchetioui</c:v>
                </c:pt>
                <c:pt idx="439">
                  <c:v>Malte Skoruppa &lt;malte@countnumber.de&gt;</c:v>
                </c:pt>
                <c:pt idx="440">
                  <c:v>nicolas@yl.is.s.u-tokyo.ac.jp</c:v>
                </c:pt>
                <c:pt idx="441">
                  <c:v>fbanados</c:v>
                </c:pt>
                <c:pt idx="442">
                  <c:v>stephane.le.roux@ens-lyon.fr</c:v>
                </c:pt>
                <c:pt idx="443">
                  <c:v>dmcooke</c:v>
                </c:pt>
                <c:pt idx="444">
                  <c:v>NeilStrickland</c:v>
                </c:pt>
                <c:pt idx="445">
                  <c:v>IharBury</c:v>
                </c:pt>
                <c:pt idx="446">
                  <c:v>catalin-hritcu</c:v>
                </c:pt>
                <c:pt idx="447">
                  <c:v>Sandeep Varma &lt;dreamtoreachhim@gmail.com&gt;</c:v>
                </c:pt>
                <c:pt idx="448">
                  <c:v>Matěj Grabovský &lt;matej.grabovsky@gmail.com&gt;</c:v>
                </c:pt>
                <c:pt idx="449">
                  <c:v>PolyB</c:v>
                </c:pt>
                <c:pt idx="450">
                  <c:v>amelieled</c:v>
                </c:pt>
                <c:pt idx="451">
                  <c:v>darenme</c:v>
                </c:pt>
                <c:pt idx="452">
                  <c:v>Juan Viera &lt;jviera@adinet.com.uy&gt;</c:v>
                </c:pt>
                <c:pt idx="453">
                  <c:v>andrew.tolmach@inria.fr</c:v>
                </c:pt>
                <c:pt idx="454">
                  <c:v>kik314@gmail.com</c:v>
                </c:pt>
                <c:pt idx="455">
                  <c:v>Luke Palmer &lt;lrpalmer@gmail.com&gt;</c:v>
                </c:pt>
                <c:pt idx="456">
                  <c:v>pythonesque</c:v>
                </c:pt>
                <c:pt idx="457">
                  <c:v>David.Delahaye@inria.fr</c:v>
                </c:pt>
                <c:pt idx="458">
                  <c:v>Dirk Reckmann &lt;reckmann@cs.tu-berlin.de&gt;</c:v>
                </c:pt>
                <c:pt idx="459">
                  <c:v>Jean-Marie Madiot &lt;madiot@gmail.com&gt;</c:v>
                </c:pt>
                <c:pt idx="460">
                  <c:v>adridg@cs.kun.nl</c:v>
                </c:pt>
                <c:pt idx="461">
                  <c:v>tnrn9b</c:v>
                </c:pt>
                <c:pt idx="462">
                  <c:v>dailler</c:v>
                </c:pt>
                <c:pt idx="463">
                  <c:v>Jael &lt;jek26@kent.ac.uk&gt;</c:v>
                </c:pt>
                <c:pt idx="464">
                  <c:v>lpw25</c:v>
                </c:pt>
                <c:pt idx="465">
                  <c:v>Jean-Marie Madiot &lt;jm.madiot+lix+coq+bugs@gmail.com&gt;</c:v>
                </c:pt>
                <c:pt idx="466">
                  <c:v>pedagand</c:v>
                </c:pt>
                <c:pt idx="467">
                  <c:v>sumahadevan</c:v>
                </c:pt>
                <c:pt idx="468">
                  <c:v>aurore.collomb@inrialpes.fr</c:v>
                </c:pt>
                <c:pt idx="469">
                  <c:v>ilyasergey</c:v>
                </c:pt>
                <c:pt idx="470">
                  <c:v>Samuel Hym &lt;samuel.hym+bugs@rustyne.lautre.net&gt;</c:v>
                </c:pt>
                <c:pt idx="471">
                  <c:v>haselwarter</c:v>
                </c:pt>
                <c:pt idx="472">
                  <c:v>lambdafu</c:v>
                </c:pt>
                <c:pt idx="473">
                  <c:v>Giorgos Korfiatis &lt;korfiatis@gmail.com&gt;</c:v>
                </c:pt>
                <c:pt idx="474">
                  <c:v>bartlomiejkrolikowski</c:v>
                </c:pt>
                <c:pt idx="475">
                  <c:v>sophie@spacekitteh.moe</c:v>
                </c:pt>
                <c:pt idx="476">
                  <c:v>Claude.Marche@inria.fr</c:v>
                </c:pt>
                <c:pt idx="477">
                  <c:v>yangky11</c:v>
                </c:pt>
                <c:pt idx="478">
                  <c:v>zerdali-scb@dfp.ac.ma</c:v>
                </c:pt>
                <c:pt idx="479">
                  <c:v>john-ml</c:v>
                </c:pt>
                <c:pt idx="480">
                  <c:v>aleks@eecs.harvard.edu</c:v>
                </c:pt>
                <c:pt idx="481">
                  <c:v>coq-bug@jbapple.com</c:v>
                </c:pt>
                <c:pt idx="482">
                  <c:v>chris-martin</c:v>
                </c:pt>
                <c:pt idx="483">
                  <c:v>NoLongerBreathedIn</c:v>
                </c:pt>
                <c:pt idx="484">
                  <c:v>mrf4k3smile &lt;mrf4k3smile@gmail.com&gt;</c:v>
                </c:pt>
                <c:pt idx="485">
                  <c:v>Rémi Nollet &lt;nollet@irif.fr&gt;</c:v>
                </c:pt>
                <c:pt idx="486">
                  <c:v>rudynicolop</c:v>
                </c:pt>
                <c:pt idx="487">
                  <c:v>Edward Kmett &lt;ekmett@gmail.com&gt;</c:v>
                </c:pt>
                <c:pt idx="488">
                  <c:v>mingodad</c:v>
                </c:pt>
                <c:pt idx="489">
                  <c:v>monate@lix.polytechnique.fr</c:v>
                </c:pt>
                <c:pt idx="490">
                  <c:v>Ed Westbrook &lt;ewestbro@cse.wustl.edu&gt;</c:v>
                </c:pt>
                <c:pt idx="491">
                  <c:v>E N &lt;devnull1999@yahoo.com&gt;</c:v>
                </c:pt>
                <c:pt idx="492">
                  <c:v>faubi</c:v>
                </c:pt>
                <c:pt idx="493">
                  <c:v>johans@coq.gletsjer.org</c:v>
                </c:pt>
                <c:pt idx="494">
                  <c:v>LDe-Meyer</c:v>
                </c:pt>
                <c:pt idx="495">
                  <c:v>ginneken@sci.kun.nl</c:v>
                </c:pt>
                <c:pt idx="496">
                  <c:v>Ben Delaware &lt;bendy@csail.mit.edu&gt;</c:v>
                </c:pt>
                <c:pt idx="497">
                  <c:v>sixcy</c:v>
                </c:pt>
                <c:pt idx="498">
                  <c:v>Christian Kjær Larsen &lt;christianden@gmail.com&gt;</c:v>
                </c:pt>
                <c:pt idx="499">
                  <c:v>wilbowma</c:v>
                </c:pt>
                <c:pt idx="500">
                  <c:v>shlevy</c:v>
                </c:pt>
                <c:pt idx="501">
                  <c:v>mansky1</c:v>
                </c:pt>
                <c:pt idx="502">
                  <c:v>laurent@fousse.info</c:v>
                </c:pt>
                <c:pt idx="503">
                  <c:v>Aaron Bohannon &lt;bohannon@cis.upenn.edu&gt;</c:v>
                </c:pt>
                <c:pt idx="504">
                  <c:v>drouhling</c:v>
                </c:pt>
                <c:pt idx="505">
                  <c:v>farzonl</c:v>
                </c:pt>
                <c:pt idx="506">
                  <c:v>guillomovitch</c:v>
                </c:pt>
                <c:pt idx="507">
                  <c:v>amirgithhub</c:v>
                </c:pt>
                <c:pt idx="508">
                  <c:v>kwanghoon</c:v>
                </c:pt>
                <c:pt idx="509">
                  <c:v>Mark Shinwell &lt;mshinwell@janestreet.com&gt;</c:v>
                </c:pt>
                <c:pt idx="510">
                  <c:v>Christophe Dehlinger &lt;dehlinger@maxime2.u-strasbg.fr&gt;</c:v>
                </c:pt>
                <c:pt idx="511">
                  <c:v>Marco Maggesi &lt;marco.maggesi@gmail.com&gt;</c:v>
                </c:pt>
                <c:pt idx="512">
                  <c:v>Stefan Roock &lt;roock@jwam.de&gt;</c:v>
                </c:pt>
                <c:pt idx="513">
                  <c:v>office@aha66.at</c:v>
                </c:pt>
                <c:pt idx="514">
                  <c:v>tbelaire</c:v>
                </c:pt>
                <c:pt idx="515">
                  <c:v>Kevin Quirin &lt;kevin.quirin@gmail.com&gt;</c:v>
                </c:pt>
                <c:pt idx="516">
                  <c:v>=?ISO-8859-1?Q?Judica=EBl_Courant?= &lt;Judicael.Courant@free.fr&gt;</c:v>
                </c:pt>
                <c:pt idx="517">
                  <c:v>KevOrr</c:v>
                </c:pt>
                <c:pt idx="518">
                  <c:v>Frédéric Tuong &lt;frederictuong@gmail.com&gt;</c:v>
                </c:pt>
                <c:pt idx="519">
                  <c:v>mohammadshaheer4</c:v>
                </c:pt>
                <c:pt idx="520">
                  <c:v>Andreas Abel &lt;andreas.abel@ifi.lmu.de&gt;</c:v>
                </c:pt>
                <c:pt idx="521">
                  <c:v>Darij Grinberg &lt;darijgrinberg@gmail.com&gt;</c:v>
                </c:pt>
                <c:pt idx="522">
                  <c:v>akhirsch</c:v>
                </c:pt>
                <c:pt idx="523">
                  <c:v>samuelhowse@nummist.com</c:v>
                </c:pt>
                <c:pt idx="524">
                  <c:v>virgile.prevosto@lip6.fr</c:v>
                </c:pt>
                <c:pt idx="525">
                  <c:v>whitequark</c:v>
                </c:pt>
                <c:pt idx="526">
                  <c:v>Francois B. &lt;berenger@riken.jp&gt;</c:v>
                </c:pt>
                <c:pt idx="527">
                  <c:v>oroques &lt;olivier.roques@atos.net&gt;</c:v>
                </c:pt>
                <c:pt idx="528">
                  <c:v>randomdross</c:v>
                </c:pt>
                <c:pt idx="529">
                  <c:v>cipher1024</c:v>
                </c:pt>
                <c:pt idx="530">
                  <c:v>dillon.pariente@dassault-aviation.fr</c:v>
                </c:pt>
                <c:pt idx="531">
                  <c:v>Sandra Hoffman &lt;jerromelicata@yahoo.com&gt;</c:v>
                </c:pt>
                <c:pt idx="532">
                  <c:v>Alexandre.Miquel@pps.jussieu.fr</c:v>
                </c:pt>
                <c:pt idx="533">
                  <c:v>robblanco</c:v>
                </c:pt>
                <c:pt idx="534">
                  <c:v>Brad Smith &lt;brad@comstyle.com&gt;</c:v>
                </c:pt>
                <c:pt idx="535">
                  <c:v>Konstantin Weitz &lt;weitzkon@cs.uw.edu&gt;</c:v>
                </c:pt>
                <c:pt idx="536">
                  <c:v>pesco</c:v>
                </c:pt>
                <c:pt idx="537">
                  <c:v>Patrick Hulin &lt;patrick.hulin@gmail.com&gt;</c:v>
                </c:pt>
                <c:pt idx="538">
                  <c:v>abeln</c:v>
                </c:pt>
                <c:pt idx="539">
                  <c:v>dredozubov</c:v>
                </c:pt>
                <c:pt idx="540">
                  <c:v>KyleDavidE</c:v>
                </c:pt>
                <c:pt idx="541">
                  <c:v>doerrie</c:v>
                </c:pt>
                <c:pt idx="542">
                  <c:v>rap@inf.ed.ac.uk</c:v>
                </c:pt>
                <c:pt idx="543">
                  <c:v>LaltonDundy</c:v>
                </c:pt>
                <c:pt idx="544">
                  <c:v>Sebastien Mondet &lt;sebastien.mondet+coq@gmail.com&gt;</c:v>
                </c:pt>
                <c:pt idx="545">
                  <c:v>chiguri</c:v>
                </c:pt>
                <c:pt idx="546">
                  <c:v>YunosukeY</c:v>
                </c:pt>
                <c:pt idx="547">
                  <c:v>VizorKit</c:v>
                </c:pt>
                <c:pt idx="548">
                  <c:v>gcano &lt;guillaume.cano@inria.fr&gt;</c:v>
                </c:pt>
                <c:pt idx="549">
                  <c:v>castilma</c:v>
                </c:pt>
                <c:pt idx="550">
                  <c:v>hsiang-wu</c:v>
                </c:pt>
                <c:pt idx="551">
                  <c:v>Rohit Chadha &lt;chadhar@missouri.edu&gt;</c:v>
                </c:pt>
                <c:pt idx="552">
                  <c:v>MHIRSCHOWITZ@aol.com</c:v>
                </c:pt>
                <c:pt idx="553">
                  <c:v>jabberabbe</c:v>
                </c:pt>
                <c:pt idx="554">
                  <c:v>ptg@ccs.neu.edu</c:v>
                </c:pt>
                <c:pt idx="555">
                  <c:v>ChinaXing</c:v>
                </c:pt>
                <c:pt idx="556">
                  <c:v>ddemange</c:v>
                </c:pt>
                <c:pt idx="557">
                  <c:v>cl-wood</c:v>
                </c:pt>
                <c:pt idx="558">
                  <c:v>Corryn</c:v>
                </c:pt>
                <c:pt idx="559">
                  <c:v>btj</c:v>
                </c:pt>
                <c:pt idx="560">
                  <c:v>Dana N. Xu &lt;na.xu@inria.fr&gt;</c:v>
                </c:pt>
                <c:pt idx="561">
                  <c:v>alanmcg@dai.ed.ac.uk</c:v>
                </c:pt>
                <c:pt idx="562">
                  <c:v>Ludovic Patey &lt;ludovic.patey@gmail.com&gt;</c:v>
                </c:pt>
                <c:pt idx="563">
                  <c:v>nobrowser</c:v>
                </c:pt>
                <c:pt idx="564">
                  <c:v>robrwo</c:v>
                </c:pt>
                <c:pt idx="565">
                  <c:v>Jerry James &lt;loganjerry@gmail.com&gt;</c:v>
                </c:pt>
                <c:pt idx="566">
                  <c:v>Kevin King &lt;4kevinking@gmail.com&gt;</c:v>
                </c:pt>
                <c:pt idx="567">
                  <c:v>brabalan</c:v>
                </c:pt>
                <c:pt idx="568">
                  <c:v>Anish Athalye &lt;email.to.anish.a@gmail.com&gt;</c:v>
                </c:pt>
                <c:pt idx="569">
                  <c:v>thuy48</c:v>
                </c:pt>
                <c:pt idx="570">
                  <c:v>Michel Mauny &lt;Michel.Mauny@inria.fr&gt;</c:v>
                </c:pt>
                <c:pt idx="571">
                  <c:v>kendroe</c:v>
                </c:pt>
                <c:pt idx="572">
                  <c:v>phercek@gmail.com</c:v>
                </c:pt>
                <c:pt idx="573">
                  <c:v>awalterschulze</c:v>
                </c:pt>
                <c:pt idx="574">
                  <c:v>Robert Rand &lt;rrand@seas.upenn.edu&gt;</c:v>
                </c:pt>
                <c:pt idx="575">
                  <c:v>dwarfmaster</c:v>
                </c:pt>
                <c:pt idx="576">
                  <c:v>dnantes</c:v>
                </c:pt>
                <c:pt idx="577">
                  <c:v>Hanno Becker &lt;hannobecker@posteo.de&gt;</c:v>
                </c:pt>
                <c:pt idx="578">
                  <c:v>marche@lri.fr</c:v>
                </c:pt>
                <c:pt idx="579">
                  <c:v>eternaleye</c:v>
                </c:pt>
                <c:pt idx="580">
                  <c:v>co-dan</c:v>
                </c:pt>
                <c:pt idx="581">
                  <c:v>jdrprod</c:v>
                </c:pt>
                <c:pt idx="582">
                  <c:v>Dan &lt;dcolish@gmail.com&gt;</c:v>
                </c:pt>
                <c:pt idx="583">
                  <c:v>Jules Colding &lt;colding@42tools.com&gt;</c:v>
                </c:pt>
                <c:pt idx="584">
                  <c:v>Anders Bach Madsen &lt;abachn@cs.au.dk&gt;</c:v>
                </c:pt>
                <c:pt idx="585">
                  <c:v>Solange Coupet_Grimal &lt;Solange.Coupet_Grimal@sophia.inria.fr&gt;</c:v>
                </c:pt>
                <c:pt idx="586">
                  <c:v>sk@mathematik.uni-ulm.de</c:v>
                </c:pt>
                <c:pt idx="587">
                  <c:v>nadeemabdulhamid</c:v>
                </c:pt>
                <c:pt idx="588">
                  <c:v>Jorge Sousa Pinto &lt;jsp@di.uminho.pt&gt;</c:v>
                </c:pt>
                <c:pt idx="589">
                  <c:v>chenzhouf</c:v>
                </c:pt>
                <c:pt idx="590">
                  <c:v>freemyselfxx</c:v>
                </c:pt>
                <c:pt idx="591">
                  <c:v>Valentin Lorentz &lt;progval+coq@progval.net&gt;</c:v>
                </c:pt>
                <c:pt idx="592">
                  <c:v>Bubbler-4</c:v>
                </c:pt>
                <c:pt idx="593">
                  <c:v>mdempsky</c:v>
                </c:pt>
                <c:pt idx="594">
                  <c:v>yannis.juglaret@inria.fr</c:v>
                </c:pt>
                <c:pt idx="595">
                  <c:v>Sean &lt;s0091720@sms.ed.ac.uk&gt;</c:v>
                </c:pt>
                <c:pt idx="596">
                  <c:v>simpadjo</c:v>
                </c:pt>
                <c:pt idx="597">
                  <c:v>Eugene Kirpichov &lt;ekirpichov@gmail.com&gt;</c:v>
                </c:pt>
                <c:pt idx="598">
                  <c:v>Hermann Lehner &lt;hermann.lehner@inf.ethz.ch&gt;</c:v>
                </c:pt>
                <c:pt idx="599">
                  <c:v>simon.kramer@a3.epfl.ch</c:v>
                </c:pt>
                <c:pt idx="600">
                  <c:v>Malte Kraus &lt;coq.inria.fr@maltekraus.de&gt;</c:v>
                </c:pt>
                <c:pt idx="601">
                  <c:v>Oudjail &lt;veis.oudjail@gmail.com&gt;</c:v>
                </c:pt>
                <c:pt idx="602">
                  <c:v>wkwkes</c:v>
                </c:pt>
                <c:pt idx="603">
                  <c:v>Prince Hickmon &lt;cooplinux@hotmail.com&gt;</c:v>
                </c:pt>
                <c:pt idx="604">
                  <c:v>TJ-Machado</c:v>
                </c:pt>
                <c:pt idx="605">
                  <c:v>MevenBertrand</c:v>
                </c:pt>
                <c:pt idx="606">
                  <c:v>lag47</c:v>
                </c:pt>
                <c:pt idx="607">
                  <c:v>PlaSTyx</c:v>
                </c:pt>
                <c:pt idx="608">
                  <c:v>dramforever</c:v>
                </c:pt>
                <c:pt idx="609">
                  <c:v>Hexirp</c:v>
                </c:pt>
                <c:pt idx="610">
                  <c:v>ichung</c:v>
                </c:pt>
                <c:pt idx="611">
                  <c:v>hendriks@cs.kun.nl</c:v>
                </c:pt>
                <c:pt idx="612">
                  <c:v>NicolasOury</c:v>
                </c:pt>
                <c:pt idx="613">
                  <c:v>olivierb@princeton.edu</c:v>
                </c:pt>
                <c:pt idx="614">
                  <c:v>rnarkk</c:v>
                </c:pt>
                <c:pt idx="615">
                  <c:v>jsarracino</c:v>
                </c:pt>
                <c:pt idx="616">
                  <c:v>delahaye@cs.chalmers.se</c:v>
                </c:pt>
                <c:pt idx="617">
                  <c:v>jim-portegies</c:v>
                </c:pt>
                <c:pt idx="618">
                  <c:v>Carst-Tankink</c:v>
                </c:pt>
                <c:pt idx="619">
                  <c:v>Scott McPeak &lt;smcpeak@cs.berkeley.edu&gt;</c:v>
                </c:pt>
                <c:pt idx="620">
                  <c:v>tjmach</c:v>
                </c:pt>
                <c:pt idx="621">
                  <c:v>Winckel Mathias &lt;mathias.winckel@irit.fr&gt;</c:v>
                </c:pt>
                <c:pt idx="622">
                  <c:v>bugreport@spamail.de</c:v>
                </c:pt>
                <c:pt idx="623">
                  <c:v>Benoit Boyer &lt;bboyer@irisa.fr&gt;</c:v>
                </c:pt>
                <c:pt idx="624">
                  <c:v>Edd Barrett &lt;vext01@gmail.com&gt;</c:v>
                </c:pt>
                <c:pt idx="625">
                  <c:v>Adam Slaski &lt;adam.slaski@gmail.com&gt;</c:v>
                </c:pt>
                <c:pt idx="626">
                  <c:v>jtassarotti</c:v>
                </c:pt>
                <c:pt idx="627">
                  <c:v>tcwaldron</c:v>
                </c:pt>
                <c:pt idx="628">
                  <c:v>Jean Pichon &lt;pichon@enst.fr&gt;</c:v>
                </c:pt>
                <c:pt idx="629">
                  <c:v>xxchan</c:v>
                </c:pt>
                <c:pt idx="630">
                  <c:v>Richard B. Kreckel &lt;kreckel@in.terlu.de&gt;</c:v>
                </c:pt>
                <c:pt idx="631">
                  <c:v>Thierry.Hubert@lri.fr</c:v>
                </c:pt>
                <c:pt idx="632">
                  <c:v>gangchen5@aol.com</c:v>
                </c:pt>
                <c:pt idx="633">
                  <c:v>Stefan Karrmann &lt;S.Karrmann@web.de&gt;</c:v>
                </c:pt>
                <c:pt idx="634">
                  <c:v>twoquarterrican</c:v>
                </c:pt>
                <c:pt idx="635">
                  <c:v>siplan &lt;siplan@yeah.net&gt;</c:v>
                </c:pt>
                <c:pt idx="636">
                  <c:v>sayon</c:v>
                </c:pt>
                <c:pt idx="637">
                  <c:v>Jonas B. Jensen &lt;jobr@itu.dk&gt;</c:v>
                </c:pt>
                <c:pt idx="638">
                  <c:v>innofarah</c:v>
                </c:pt>
                <c:pt idx="639">
                  <c:v>nishadawani</c:v>
                </c:pt>
                <c:pt idx="640">
                  <c:v>fredokun</c:v>
                </c:pt>
                <c:pt idx="641">
                  <c:v>John Handy &lt;jhandy@cs.ucla.edu&gt;</c:v>
                </c:pt>
                <c:pt idx="642">
                  <c:v>lancejpollard</c:v>
                </c:pt>
                <c:pt idx="643">
                  <c:v>createyourpersonalaccount</c:v>
                </c:pt>
                <c:pt idx="644">
                  <c:v>Judicaël Courant &lt;judicael.courant@imag.fr&gt;</c:v>
                </c:pt>
                <c:pt idx="645">
                  <c:v>ghulette</c:v>
                </c:pt>
                <c:pt idx="646">
                  <c:v>pasalic@cse.ogi.edu</c:v>
                </c:pt>
                <c:pt idx="647">
                  <c:v>satrajit@attbi.com</c:v>
                </c:pt>
                <c:pt idx="648">
                  <c:v>gbury.1</c:v>
                </c:pt>
                <c:pt idx="649">
                  <c:v>fguidi@cs.unibo.it</c:v>
                </c:pt>
                <c:pt idx="650">
                  <c:v>bastiaanzapf</c:v>
                </c:pt>
                <c:pt idx="651">
                  <c:v>affeldt-aist</c:v>
                </c:pt>
                <c:pt idx="652">
                  <c:v>hendriks@cs.ru.nl</c:v>
                </c:pt>
                <c:pt idx="653">
                  <c:v>Erwan Bousse &lt;Qakgf7o0N5xpm2XhHGhlYodD0@bousse.fr&gt;</c:v>
                </c:pt>
                <c:pt idx="654">
                  <c:v>George Necula &lt;necula@eecs.berkeley.edu&gt;</c:v>
                </c:pt>
                <c:pt idx="655">
                  <c:v>Eugen Klim &lt;ciceromarcus@yandex.ru&gt;</c:v>
                </c:pt>
                <c:pt idx="656">
                  <c:v>mhelvens</c:v>
                </c:pt>
                <c:pt idx="657">
                  <c:v>Andrew Pennebaker &lt;andrew.pennebaker@gmail.com&gt;</c:v>
                </c:pt>
                <c:pt idx="658">
                  <c:v>chrisfcarroll</c:v>
                </c:pt>
                <c:pt idx="659">
                  <c:v>newca12</c:v>
                </c:pt>
                <c:pt idx="660">
                  <c:v>Bromind</c:v>
                </c:pt>
                <c:pt idx="661">
                  <c:v>edhre</c:v>
                </c:pt>
                <c:pt idx="662">
                  <c:v>Chobbes</c:v>
                </c:pt>
                <c:pt idx="663">
                  <c:v>h0nzZik</c:v>
                </c:pt>
                <c:pt idx="664">
                  <c:v>j-hui</c:v>
                </c:pt>
                <c:pt idx="665">
                  <c:v>scvblwxq@sbcglobal.net</c:v>
                </c:pt>
                <c:pt idx="666">
                  <c:v>Jacek Chrzaszcz &lt;Jacek.Chrzaszcz@lri.fr&gt;</c:v>
                </c:pt>
                <c:pt idx="667">
                  <c:v>loeb@cs.ru.nl</c:v>
                </c:pt>
                <c:pt idx="668">
                  <c:v>Bruno De Fraine &lt;Bruno.De.Fraine@vub.ac.be&gt;</c:v>
                </c:pt>
                <c:pt idx="669">
                  <c:v>k_n@ua.fm</c:v>
                </c:pt>
                <c:pt idx="670">
                  <c:v>Anton Tayanovskyy &lt;anton.tayanovskyy@gmail.com&gt;</c:v>
                </c:pt>
                <c:pt idx="671">
                  <c:v>psacawa</c:v>
                </c:pt>
                <c:pt idx="672">
                  <c:v>kit-ty-kate</c:v>
                </c:pt>
                <c:pt idx="673">
                  <c:v>stepchowfun</c:v>
                </c:pt>
                <c:pt idx="674">
                  <c:v>urbain@lri.fr</c:v>
                </c:pt>
                <c:pt idx="675">
                  <c:v>lastland</c:v>
                </c:pt>
                <c:pt idx="676">
                  <c:v>gallais</c:v>
                </c:pt>
                <c:pt idx="677">
                  <c:v>govereau@eecs.harvard.edu</c:v>
                </c:pt>
                <c:pt idx="678">
                  <c:v>spanjel</c:v>
                </c:pt>
                <c:pt idx="679">
                  <c:v>pe200012</c:v>
                </c:pt>
                <c:pt idx="680">
                  <c:v>Olivier Desmettre &lt;desmettr@pauillac.inria.fr&gt;</c:v>
                </c:pt>
                <c:pt idx="681">
                  <c:v>Serge Leblanc &lt;serge.leblanc@orange.fr&gt;</c:v>
                </c:pt>
                <c:pt idx="682">
                  <c:v>ruy.leywild@imdea.org</c:v>
                </c:pt>
                <c:pt idx="683">
                  <c:v>Dominique Unruh &lt;d.unruh.bugzilla@googlemail.com&gt;</c:v>
                </c:pt>
                <c:pt idx="684">
                  <c:v>Jim Fehrle &lt;jfehrle@sbcglobal.net&gt;</c:v>
                </c:pt>
                <c:pt idx="685">
                  <c:v>skainsworth@gmail.com</c:v>
                </c:pt>
                <c:pt idx="686">
                  <c:v>DanFu09</c:v>
                </c:pt>
                <c:pt idx="687">
                  <c:v>Jonas B. Jensen &lt;jbj@knef.dk&gt;</c:v>
                </c:pt>
                <c:pt idx="688">
                  <c:v>jjhugues</c:v>
                </c:pt>
                <c:pt idx="689">
                  <c:v>lisa.a@free.fr</c:v>
                </c:pt>
                <c:pt idx="690">
                  <c:v>Michel Depiesse &lt;mchlmg.dps@gmail.com&gt;</c:v>
                </c:pt>
                <c:pt idx="691">
                  <c:v>mvanier</c:v>
                </c:pt>
                <c:pt idx="692">
                  <c:v>Christian Clausen &lt;chrbc2@hotmail.com&gt;</c:v>
                </c:pt>
                <c:pt idx="693">
                  <c:v>Benno Fünfstück &lt;benno.fuenfstueck@gmail.com&gt;</c:v>
                </c:pt>
                <c:pt idx="694">
                  <c:v>xinyu.feng@yale.edu</c:v>
                </c:pt>
                <c:pt idx="695">
                  <c:v>danielaniga@yahoo.com</c:v>
                </c:pt>
                <c:pt idx="696">
                  <c:v>radams@cs.man.ac.uk</c:v>
                </c:pt>
                <c:pt idx="697">
                  <c:v>Moisan</c:v>
                </c:pt>
                <c:pt idx="698">
                  <c:v>brnbrnrd</c:v>
                </c:pt>
                <c:pt idx="699">
                  <c:v>JJGO</c:v>
                </c:pt>
                <c:pt idx="700">
                  <c:v>Carotti</c:v>
                </c:pt>
                <c:pt idx="701">
                  <c:v>Julien Cohen &lt;Julien.Cohen@univ-nantes.fr&gt;</c:v>
                </c:pt>
                <c:pt idx="702">
                  <c:v>François Bobot &lt;bobot@lri.fr&gt;</c:v>
                </c:pt>
                <c:pt idx="703">
                  <c:v>yonatanbitton</c:v>
                </c:pt>
                <c:pt idx="704">
                  <c:v>Stefan Fehrenbach &lt;stefan.fehrenbach@gmail.com&gt;</c:v>
                </c:pt>
                <c:pt idx="705">
                  <c:v>jaapb@kerguelen.org</c:v>
                </c:pt>
                <c:pt idx="706">
                  <c:v>zapashcanon</c:v>
                </c:pt>
                <c:pt idx="707">
                  <c:v>Ilya Mezhirov &lt;mezhirov@gmail.com&gt;</c:v>
                </c:pt>
                <c:pt idx="708">
                  <c:v>dbl001</c:v>
                </c:pt>
                <c:pt idx="709">
                  <c:v>richfh</c:v>
                </c:pt>
                <c:pt idx="710">
                  <c:v>Dominic Mulligan &lt;dominic.p.mulligan@gmail.com&gt;</c:v>
                </c:pt>
                <c:pt idx="711">
                  <c:v>olafhering</c:v>
                </c:pt>
                <c:pt idx="712">
                  <c:v>Peter Selinger &lt;selinger@mathstat.dal.ca&gt;</c:v>
                </c:pt>
                <c:pt idx="713">
                  <c:v>belt@ksu.edu</c:v>
                </c:pt>
                <c:pt idx="714">
                  <c:v>csehydrogen</c:v>
                </c:pt>
                <c:pt idx="715">
                  <c:v>Jonathan Kimmitt &lt;jonathan@kimmitt.co.uk&gt;</c:v>
                </c:pt>
                <c:pt idx="716">
                  <c:v>Olivier.Laurent@pps.jussieu.fr</c:v>
                </c:pt>
                <c:pt idx="717">
                  <c:v>Earnestly &lt;zibeon@gmail.com&gt;</c:v>
                </c:pt>
                <c:pt idx="718">
                  <c:v>meduzik</c:v>
                </c:pt>
                <c:pt idx="719">
                  <c:v>Daniel Portin &lt;danportin@gmail.com&gt;</c:v>
                </c:pt>
                <c:pt idx="720">
                  <c:v>Darin Morrison &lt;dwm@cs.nott.ac.uk&gt;</c:v>
                </c:pt>
                <c:pt idx="721">
                  <c:v>Jérémy Hervé &lt;jeremy.herve@gmail.com&gt;</c:v>
                </c:pt>
                <c:pt idx="722">
                  <c:v>afdw</c:v>
                </c:pt>
                <c:pt idx="723">
                  <c:v>jawilliam</c:v>
                </c:pt>
                <c:pt idx="724">
                  <c:v>Daniil Frumin &lt;difrumin@gmail.com&gt;</c:v>
                </c:pt>
                <c:pt idx="725">
                  <c:v>jstolarek</c:v>
                </c:pt>
                <c:pt idx="726">
                  <c:v>Daniele Pucci &lt;pucci.daniele@gmail.com&gt;</c:v>
                </c:pt>
                <c:pt idx="727">
                  <c:v>EugeneLoy</c:v>
                </c:pt>
                <c:pt idx="728">
                  <c:v>yurug</c:v>
                </c:pt>
                <c:pt idx="729">
                  <c:v>IronPanda0</c:v>
                </c:pt>
                <c:pt idx="730">
                  <c:v>Steven Tschantz &lt;stt314@comcast.net&gt;</c:v>
                </c:pt>
                <c:pt idx="731">
                  <c:v>Roman Beslik &lt;beroal@ukr.net&gt;</c:v>
                </c:pt>
                <c:pt idx="732">
                  <c:v>sorear</c:v>
                </c:pt>
                <c:pt idx="733">
                  <c:v>David Picón Álvarez &lt;david@picon.email&gt;</c:v>
                </c:pt>
                <c:pt idx="734">
                  <c:v>stuart@cs.uchicago.edu</c:v>
                </c:pt>
                <c:pt idx="735">
                  <c:v>rwmjones</c:v>
                </c:pt>
                <c:pt idx="736">
                  <c:v>coq@ia0.eu</c:v>
                </c:pt>
                <c:pt idx="737">
                  <c:v>Jake Donham &lt;jake@donham.org&gt;</c:v>
                </c:pt>
                <c:pt idx="738">
                  <c:v>jaapboen@sci.ru.nl</c:v>
                </c:pt>
                <c:pt idx="739">
                  <c:v>vblot</c:v>
                </c:pt>
                <c:pt idx="740">
                  <c:v>mdmkolbe@yahoo.com</c:v>
                </c:pt>
                <c:pt idx="741">
                  <c:v>namin</c:v>
                </c:pt>
                <c:pt idx="742">
                  <c:v>skom@intranet.gr</c:v>
                </c:pt>
                <c:pt idx="743">
                  <c:v>or-n</c:v>
                </c:pt>
                <c:pt idx="744">
                  <c:v>Alexandre Miquel &lt;miquel@ausone.inria.fr&gt;</c:v>
                </c:pt>
                <c:pt idx="745">
                  <c:v>satnam6502</c:v>
                </c:pt>
                <c:pt idx="746">
                  <c:v>hfehrmann</c:v>
                </c:pt>
                <c:pt idx="747">
                  <c:v>Peter Brottveit Bock &lt;post@peterbb.net&gt;</c:v>
                </c:pt>
                <c:pt idx="748">
                  <c:v>william-lawvere</c:v>
                </c:pt>
                <c:pt idx="749">
                  <c:v>Gustavo Betarte &lt;gbetarte@tilsor.com.uy&gt;</c:v>
                </c:pt>
                <c:pt idx="750">
                  <c:v>AndrewTolmach</c:v>
                </c:pt>
                <c:pt idx="751">
                  <c:v>Reuben Steenekamp &lt;reuben.steenekamp+coqbugzilla@gmail.com&gt;</c:v>
                </c:pt>
                <c:pt idx="752">
                  <c:v>Alexandre Buisse &lt;abui@itu.dk&gt;</c:v>
                </c:pt>
                <c:pt idx="753">
                  <c:v>Steven Tschantz &lt;steven.tschantz@vanderbilt.edu&gt;</c:v>
                </c:pt>
                <c:pt idx="754">
                  <c:v>mgttlinger</c:v>
                </c:pt>
                <c:pt idx="755">
                  <c:v>amblafont</c:v>
                </c:pt>
                <c:pt idx="756">
                  <c:v>jorge.sacchini@gmail.com</c:v>
                </c:pt>
                <c:pt idx="757">
                  <c:v>lippi@essi.fr</c:v>
                </c:pt>
                <c:pt idx="758">
                  <c:v>Pierre-Nicolas Tollitte &lt;pierrenicolas.tollitte@gmail.com&gt;</c:v>
                </c:pt>
                <c:pt idx="759">
                  <c:v>hhp400@student.vu.nl</c:v>
                </c:pt>
                <c:pt idx="760">
                  <c:v>Neel Krishnaswami &lt;neelk@cs.cmu.edu&gt;</c:v>
                </c:pt>
                <c:pt idx="761">
                  <c:v>dharmatech</c:v>
                </c:pt>
                <c:pt idx="762">
                  <c:v>nullableobj</c:v>
                </c:pt>
                <c:pt idx="763">
                  <c:v>Iain Craig &lt;idc@idc.uklinux.net&gt;</c:v>
                </c:pt>
                <c:pt idx="764">
                  <c:v>bgregoir</c:v>
                </c:pt>
                <c:pt idx="765">
                  <c:v>Lauri Alanko &lt;lealanko@cs.helsinki.fi&gt;</c:v>
                </c:pt>
                <c:pt idx="766">
                  <c:v>HugoCP</c:v>
                </c:pt>
                <c:pt idx="767">
                  <c:v>Lucas Paul &lt;lucas.paul+inria@yale.edu&gt;</c:v>
                </c:pt>
                <c:pt idx="768">
                  <c:v>let-def</c:v>
                </c:pt>
                <c:pt idx="769">
                  <c:v>esbengc@cs.au.dk</c:v>
                </c:pt>
                <c:pt idx="770">
                  <c:v>scubed.coq@lingcog.iit.edu</c:v>
                </c:pt>
                <c:pt idx="771">
                  <c:v>jaapb</c:v>
                </c:pt>
                <c:pt idx="772">
                  <c:v>Hans Fehrmann &lt;hans.jfehrmann@gmail.com&gt;</c:v>
                </c:pt>
                <c:pt idx="773">
                  <c:v>sweirich</c:v>
                </c:pt>
                <c:pt idx="774">
                  <c:v>thewalker77</c:v>
                </c:pt>
                <c:pt idx="775">
                  <c:v>Tiago Cogumbreiro &lt;cogumbreiro@users.sf.net&gt;</c:v>
                </c:pt>
                <c:pt idx="776">
                  <c:v>cosminmanea123</c:v>
                </c:pt>
                <c:pt idx="777">
                  <c:v>raghnysh</c:v>
                </c:pt>
                <c:pt idx="778">
                  <c:v>meygerjos</c:v>
                </c:pt>
                <c:pt idx="779">
                  <c:v>whxvd</c:v>
                </c:pt>
                <c:pt idx="780">
                  <c:v>coq@schizomaniac.net</c:v>
                </c:pt>
                <c:pt idx="781">
                  <c:v>brianbrownton</c:v>
                </c:pt>
                <c:pt idx="782">
                  <c:v>Mark Reitblatt &lt;reitblatt@cs.cornell.edu&gt;</c:v>
                </c:pt>
                <c:pt idx="783">
                  <c:v>Clement Renard &lt;clrenard@pauillac.inria.fr&gt;</c:v>
                </c:pt>
                <c:pt idx="784">
                  <c:v>Robert White &lt;ai.robert.wangshuai@gmail.com&gt;</c:v>
                </c:pt>
                <c:pt idx="785">
                  <c:v>XVilka</c:v>
                </c:pt>
                <c:pt idx="786">
                  <c:v>ineol</c:v>
                </c:pt>
                <c:pt idx="787">
                  <c:v>Spiros Eliopoulos &lt;seliopou@gmail.com&gt;</c:v>
                </c:pt>
                <c:pt idx="788">
                  <c:v>pimvantend@yahoo.com</c:v>
                </c:pt>
                <c:pt idx="789">
                  <c:v>befeleme</c:v>
                </c:pt>
                <c:pt idx="790">
                  <c:v>Andreas Lundblad &lt;andreas.lundblad@gmail.com&gt;</c:v>
                </c:pt>
                <c:pt idx="791">
                  <c:v>piyush-kurur</c:v>
                </c:pt>
                <c:pt idx="792">
                  <c:v>blefloch</c:v>
                </c:pt>
                <c:pt idx="793">
                  <c:v>GrandGarcon</c:v>
                </c:pt>
                <c:pt idx="794">
                  <c:v>tadeuzagallo</c:v>
                </c:pt>
                <c:pt idx="795">
                  <c:v>Paweł Wieczorek &lt;wieczyk@gmail.com&gt;</c:v>
                </c:pt>
                <c:pt idx="796">
                  <c:v>Bruno David &lt;brunodavidg@gmail.com&gt;</c:v>
                </c:pt>
                <c:pt idx="797">
                  <c:v>David Costanzo &lt;david.costanzo@yale.edu&gt;</c:v>
                </c:pt>
                <c:pt idx="798">
                  <c:v>zzxbo63@gmail.com</c:v>
                </c:pt>
                <c:pt idx="799">
                  <c:v>Ed Morehouse &lt;edmo@cs.cmu.edu&gt;</c:v>
                </c:pt>
                <c:pt idx="800">
                  <c:v>bruno-cadorette</c:v>
                </c:pt>
                <c:pt idx="801">
                  <c:v>InnovativeInventor</c:v>
                </c:pt>
                <c:pt idx="802">
                  <c:v>ju-sh</c:v>
                </c:pt>
                <c:pt idx="803">
                  <c:v>moninje</c:v>
                </c:pt>
                <c:pt idx="804">
                  <c:v>Natalia Novak &lt;natna@mail333.com&gt;</c:v>
                </c:pt>
                <c:pt idx="805">
                  <c:v>dominik-kirst</c:v>
                </c:pt>
                <c:pt idx="806">
                  <c:v>sundresh@uiuc.edu</c:v>
                </c:pt>
                <c:pt idx="807">
                  <c:v>William Mansky &lt;wmansky@seas.upenn.edu&gt;</c:v>
                </c:pt>
                <c:pt idx="808">
                  <c:v>li wayne &lt;liywenhui@hotmail.com&gt;</c:v>
                </c:pt>
                <c:pt idx="809">
                  <c:v>amalapani</c:v>
                </c:pt>
                <c:pt idx="810">
                  <c:v>Artur Kornilowicz &lt;arturk@math.uwb.edu.pl&gt;</c:v>
                </c:pt>
                <c:pt idx="811">
                  <c:v>Benoit Montagu &lt;benoit.montagu@inria.fr&gt;</c:v>
                </c:pt>
                <c:pt idx="812">
                  <c:v>mgbedmar</c:v>
                </c:pt>
                <c:pt idx="813">
                  <c:v>reallyTG</c:v>
                </c:pt>
                <c:pt idx="814">
                  <c:v>o11474210</c:v>
                </c:pt>
                <c:pt idx="815">
                  <c:v>Jonathan &lt;xylt@hotmail.com&gt;</c:v>
                </c:pt>
                <c:pt idx="816">
                  <c:v>asya-bergal</c:v>
                </c:pt>
                <c:pt idx="817">
                  <c:v>sfs</c:v>
                </c:pt>
                <c:pt idx="818">
                  <c:v>Danny &lt;danap316@aol.com&gt;</c:v>
                </c:pt>
                <c:pt idx="819">
                  <c:v>DiSteph@gmail.com</c:v>
                </c:pt>
                <c:pt idx="820">
                  <c:v>Matt McCutchen &lt;matt@mattmccutchen.net&gt;</c:v>
                </c:pt>
                <c:pt idx="821">
                  <c:v>Vilhelm Sjoberg &lt;vilhelm@cis.upenn.edu&gt;</c:v>
                </c:pt>
                <c:pt idx="822">
                  <c:v>stump@cse.wustl.edu</c:v>
                </c:pt>
                <c:pt idx="823">
                  <c:v>LailaElbeheiry</c:v>
                </c:pt>
                <c:pt idx="824">
                  <c:v>hhiim</c:v>
                </c:pt>
                <c:pt idx="825">
                  <c:v>mattmccutchen</c:v>
                </c:pt>
                <c:pt idx="826">
                  <c:v>TimJSwan89</c:v>
                </c:pt>
                <c:pt idx="827">
                  <c:v>Keiko Nakata &lt;Keiko.Nakata@inria.fr&gt;</c:v>
                </c:pt>
                <c:pt idx="828">
                  <c:v>joseph.ruskiewicz@inf.ethz.ch</c:v>
                </c:pt>
                <c:pt idx="829">
                  <c:v>tdunning</c:v>
                </c:pt>
                <c:pt idx="830">
                  <c:v>Alexander S. Petrov &lt;A.S.Petrov@infinet.ru&gt;</c:v>
                </c:pt>
                <c:pt idx="831">
                  <c:v>Sylvain Heraud &lt;Sylvain.Heraud@sophia.inria.fr&gt;</c:v>
                </c:pt>
                <c:pt idx="832">
                  <c:v>samuel.mimram@ens-lyon.org</c:v>
                </c:pt>
                <c:pt idx="833">
                  <c:v>Wouter Swierstra &lt;wouter.swierstra@gmail.com&gt;</c:v>
                </c:pt>
                <c:pt idx="834">
                  <c:v>Marko Grdinić &lt;mrakgr@gmail.com&gt;</c:v>
                </c:pt>
                <c:pt idx="835">
                  <c:v>Robert H &lt;bobbycyiii@gmail.com&gt;</c:v>
                </c:pt>
                <c:pt idx="836">
                  <c:v>Volker Stolz &lt;stolz+coq@ifi.uio.no&gt;</c:v>
                </c:pt>
                <c:pt idx="837">
                  <c:v>tschiatf</c:v>
                </c:pt>
                <c:pt idx="838">
                  <c:v>Guest0x0</c:v>
                </c:pt>
                <c:pt idx="839">
                  <c:v>clucas26e4</c:v>
                </c:pt>
                <c:pt idx="840">
                  <c:v>jesper-bengtson</c:v>
                </c:pt>
                <c:pt idx="841">
                  <c:v>bowtochris@gmail.com</c:v>
                </c:pt>
                <c:pt idx="842">
                  <c:v>soroosh &lt;soroosh.sardari@gmail.com&gt;</c:v>
                </c:pt>
                <c:pt idx="843">
                  <c:v>Zhang-Liao</c:v>
                </c:pt>
                <c:pt idx="844">
                  <c:v>andrew.mccreight+cb@yale.edu</c:v>
                </c:pt>
                <c:pt idx="845">
                  <c:v>ramsdell</c:v>
                </c:pt>
                <c:pt idx="846">
                  <c:v>kendfrey</c:v>
                </c:pt>
                <c:pt idx="847">
                  <c:v>Ethan.Aubin@pauillac.inria.fr</c:v>
                </c:pt>
                <c:pt idx="848">
                  <c:v>Gavin Mendel-Gleason &lt;ggleason@computing.dcu.ie&gt;</c:v>
                </c:pt>
                <c:pt idx="849">
                  <c:v>yurivict</c:v>
                </c:pt>
                <c:pt idx="850">
                  <c:v>Ryan Kavanagh &lt;rak@debian.org&gt;</c:v>
                </c:pt>
                <c:pt idx="851">
                  <c:v>LukasKiederle</c:v>
                </c:pt>
                <c:pt idx="852">
                  <c:v>sarahzrf</c:v>
                </c:pt>
                <c:pt idx="853">
                  <c:v>Satyender Yadav &lt;satyenderyadav4993@gmail.com&gt;</c:v>
                </c:pt>
                <c:pt idx="854">
                  <c:v>Quarkbeast</c:v>
                </c:pt>
                <c:pt idx="855">
                  <c:v>Alexey-T</c:v>
                </c:pt>
                <c:pt idx="856">
                  <c:v>Luc Traonmilin &lt;luc.traonmilin@gmail.com&gt;</c:v>
                </c:pt>
                <c:pt idx="857">
                  <c:v>ethan.aubin@pobox.com</c:v>
                </c:pt>
                <c:pt idx="858">
                  <c:v>AntoineAllioux</c:v>
                </c:pt>
                <c:pt idx="859">
                  <c:v>Dabrowski &lt;frederic.dabrowski@univ-orleans.fr&gt;</c:v>
                </c:pt>
                <c:pt idx="860">
                  <c:v>wonhyukchoi</c:v>
                </c:pt>
                <c:pt idx="861">
                  <c:v>paldepind</c:v>
                </c:pt>
                <c:pt idx="862">
                  <c:v>Champitoad</c:v>
                </c:pt>
                <c:pt idx="863">
                  <c:v>Philippe Audebaud &lt;Philippe.Audebaud@ens-lyon.fr&gt;</c:v>
                </c:pt>
                <c:pt idx="864">
                  <c:v>Brian Milnes &lt;briangmilnes@gmail.com&gt;</c:v>
                </c:pt>
                <c:pt idx="865">
                  <c:v>julien.lepiller@inria.fr</c:v>
                </c:pt>
                <c:pt idx="866">
                  <c:v>txyyss</c:v>
                </c:pt>
                <c:pt idx="867">
                  <c:v>lih</c:v>
                </c:pt>
                <c:pt idx="868">
                  <c:v>C.Dams@science.ru.nl</c:v>
                </c:pt>
                <c:pt idx="869">
                  <c:v>haskell.vivian.mcphail@gmail.com</c:v>
                </c:pt>
                <c:pt idx="870">
                  <c:v>rpollack9@gmail.com</c:v>
                </c:pt>
                <c:pt idx="871">
                  <c:v>H.Peter Gumm &lt;gumm@mathematik.uni-marburg.de&gt;</c:v>
                </c:pt>
                <c:pt idx="872">
                  <c:v>ah@unice.fr</c:v>
                </c:pt>
                <c:pt idx="873">
                  <c:v>Alan Dunn &lt;amdunn@gmail.com&gt;</c:v>
                </c:pt>
                <c:pt idx="874">
                  <c:v>iducyqy@mailcatch.com</c:v>
                </c:pt>
                <c:pt idx="875">
                  <c:v>FlorianSteinberg</c:v>
                </c:pt>
                <c:pt idx="876">
                  <c:v>bschommer</c:v>
                </c:pt>
                <c:pt idx="877">
                  <c:v>sorin stratulat &lt;sorinica@gmail.com&gt;</c:v>
                </c:pt>
                <c:pt idx="878">
                  <c:v>François Pessaux &lt;francois.pessaux@ensta-paristech.fr&gt;</c:v>
                </c:pt>
                <c:pt idx="879">
                  <c:v>Robby Findler &lt;robby@eecs.northwestern.edu&gt;</c:v>
                </c:pt>
                <c:pt idx="880">
                  <c:v>ntc2</c:v>
                </c:pt>
                <c:pt idx="881">
                  <c:v>pedrotst</c:v>
                </c:pt>
                <c:pt idx="882">
                  <c:v>carlos@math1.unice.fr</c:v>
                </c:pt>
                <c:pt idx="883">
                  <c:v>Bart Jacobs &lt;bart.jacobs@cs.kuleuven.be&gt;</c:v>
                </c:pt>
                <c:pt idx="884">
                  <c:v>bfbonatto</c:v>
                </c:pt>
                <c:pt idx="885">
                  <c:v>rbrott</c:v>
                </c:pt>
                <c:pt idx="886">
                  <c:v>xavierm02</c:v>
                </c:pt>
                <c:pt idx="887">
                  <c:v>swasey</c:v>
                </c:pt>
                <c:pt idx="888">
                  <c:v>houdamouhcine</c:v>
                </c:pt>
                <c:pt idx="889">
                  <c:v>ranjani141@gmail.com</c:v>
                </c:pt>
                <c:pt idx="890">
                  <c:v>lastname.at.cs.dot.ru.dot.nl@pauillac.inria.fr</c:v>
                </c:pt>
                <c:pt idx="891">
                  <c:v>ruibaptista88@gmail.com</c:v>
                </c:pt>
                <c:pt idx="892">
                  <c:v>JoJoDeveloping</c:v>
                </c:pt>
                <c:pt idx="893">
                  <c:v>fisherdj</c:v>
                </c:pt>
                <c:pt idx="894">
                  <c:v>Nils-Lauermann</c:v>
                </c:pt>
                <c:pt idx="895">
                  <c:v>pmetzger</c:v>
                </c:pt>
                <c:pt idx="896">
                  <c:v>Kasper F. Brandt &lt;poizan@poizan.dk&gt;</c:v>
                </c:pt>
                <c:pt idx="897">
                  <c:v>Hu1buerger</c:v>
                </c:pt>
                <c:pt idx="898">
                  <c:v>eddywestbrook</c:v>
                </c:pt>
                <c:pt idx="899">
                  <c:v>fjs &lt;sfj2008@tom.com&gt;</c:v>
                </c:pt>
                <c:pt idx="900">
                  <c:v>Andronick June &lt;june.andronick@louveciennes.sema.slb.com&gt;</c:v>
                </c:pt>
                <c:pt idx="901">
                  <c:v>Gavin Lewis &lt;gbl@asu.edu&gt;</c:v>
                </c:pt>
                <c:pt idx="902">
                  <c:v>lunalunaa</c:v>
                </c:pt>
                <c:pt idx="903">
                  <c:v>Andrew Tolmach &lt;apt@cs.pdx.edu&gt;</c:v>
                </c:pt>
                <c:pt idx="904">
                  <c:v>Isomorph70</c:v>
                </c:pt>
                <c:pt idx="905">
                  <c:v>soczhenyi@gmail.com</c:v>
                </c:pt>
                <c:pt idx="906">
                  <c:v>abooij</c:v>
                </c:pt>
                <c:pt idx="907">
                  <c:v>richardwzp</c:v>
                </c:pt>
                <c:pt idx="908">
                  <c:v>ralphlv@yahoo.com</c:v>
                </c:pt>
                <c:pt idx="909">
                  <c:v>attila9778</c:v>
                </c:pt>
                <c:pt idx="910">
                  <c:v>Edwin Brady &lt;e.c.brady@durham.ac.uk&gt;</c:v>
                </c:pt>
                <c:pt idx="911">
                  <c:v>ekiciburak</c:v>
                </c:pt>
                <c:pt idx="912">
                  <c:v>dunnl</c:v>
                </c:pt>
                <c:pt idx="913">
                  <c:v>zmsansan</c:v>
                </c:pt>
                <c:pt idx="914">
                  <c:v>fares.benmena@free.fr</c:v>
                </c:pt>
                <c:pt idx="915">
                  <c:v>awson</c:v>
                </c:pt>
                <c:pt idx="916">
                  <c:v>anderslundstedt</c:v>
                </c:pt>
                <c:pt idx="917">
                  <c:v>johans@stack.nl</c:v>
                </c:pt>
                <c:pt idx="918">
                  <c:v>Christian Neukirchen &lt;chneukirchen@gmail.com&gt;</c:v>
                </c:pt>
                <c:pt idx="919">
                  <c:v>emarteca</c:v>
                </c:pt>
                <c:pt idx="920">
                  <c:v>isaac.g.reilly@gmail.com</c:v>
                </c:pt>
                <c:pt idx="921">
                  <c:v>Peter LeFanu Lumsdaine &lt;plumsdaine@ias.edu&gt;</c:v>
                </c:pt>
                <c:pt idx="922">
                  <c:v>bodri5</c:v>
                </c:pt>
                <c:pt idx="923">
                  <c:v>Emmanuel Polonowski &lt;polonowski@u-pec.fr&gt;</c:v>
                </c:pt>
                <c:pt idx="924">
                  <c:v>puitg@imag.fr</c:v>
                </c:pt>
                <c:pt idx="925">
                  <c:v>Dmitry Negoda &lt;dmitry.negoda+coq@gmail.com&gt;</c:v>
                </c:pt>
                <c:pt idx="926">
                  <c:v>jeanmichel.123@free.fr</c:v>
                </c:pt>
                <c:pt idx="927">
                  <c:v>Andrew Myers &lt;andru@cs.cornell.edu&gt;</c:v>
                </c:pt>
                <c:pt idx="928">
                  <c:v>proof-by-sledgehammer</c:v>
                </c:pt>
                <c:pt idx="929">
                  <c:v>jindal.abhilash@gmail.com</c:v>
                </c:pt>
                <c:pt idx="930">
                  <c:v>George Van Treeck &lt;treeck@yahoo.com&gt;</c:v>
                </c:pt>
                <c:pt idx="931">
                  <c:v>nus@post.com</c:v>
                </c:pt>
                <c:pt idx="932">
                  <c:v>Kenichi Asai &lt;asai@is.ocha.ac.jp&gt;</c:v>
                </c:pt>
                <c:pt idx="933">
                  <c:v>jasoncarr0</c:v>
                </c:pt>
                <c:pt idx="934">
                  <c:v>mdefalco@ens-lyon.fr</c:v>
                </c:pt>
                <c:pt idx="935">
                  <c:v>laurent.gottely@francetelecom.com</c:v>
                </c:pt>
                <c:pt idx="936">
                  <c:v>Emma Tosch &lt;ETOSCH@cs.umass.edu&gt;</c:v>
                </c:pt>
                <c:pt idx="937">
                  <c:v>Philippe.Audebaud@sophia.inria.fr</c:v>
                </c:pt>
                <c:pt idx="938">
                  <c:v>Alexandre Pilkiewicz &lt;alexandre.pilkiewicz+bugcoq@polytechnique.org&gt;</c:v>
                </c:pt>
                <c:pt idx="939">
                  <c:v>Sandrine.Blazy@inria.fr</c:v>
                </c:pt>
                <c:pt idx="940">
                  <c:v>wangpengmit</c:v>
                </c:pt>
                <c:pt idx="941">
                  <c:v>robertbauer2@mac.com</c:v>
                </c:pt>
                <c:pt idx="942">
                  <c:v>Agnishom</c:v>
                </c:pt>
                <c:pt idx="943">
                  <c:v>John Clements &lt;aoeucoq@brinckerhoff.org&gt;</c:v>
                </c:pt>
                <c:pt idx="944">
                  <c:v>MdeLv</c:v>
                </c:pt>
                <c:pt idx="945">
                  <c:v>Le Xuan Bach &lt;bachdylan@gmail.com&gt;</c:v>
                </c:pt>
                <c:pt idx="946">
                  <c:v>Bauer, Robert &lt;rbauer@rational.com&gt;</c:v>
                </c:pt>
                <c:pt idx="947">
                  <c:v>tchebb</c:v>
                </c:pt>
                <c:pt idx="948">
                  <c:v>necula@cs.berkeley.edu</c:v>
                </c:pt>
                <c:pt idx="949">
                  <c:v>icokk@yahoo.com</c:v>
                </c:pt>
                <c:pt idx="950">
                  <c:v>jianwolf</c:v>
                </c:pt>
                <c:pt idx="951">
                  <c:v>Danny Gratzer &lt;danny.gratzer@gmail.com&gt;</c:v>
                </c:pt>
                <c:pt idx="952">
                  <c:v>fpvandoorn</c:v>
                </c:pt>
                <c:pt idx="953">
                  <c:v>Martin Bays &lt;mbays@sdf.lonestar.org&gt;</c:v>
                </c:pt>
                <c:pt idx="954">
                  <c:v>roboguy13</c:v>
                </c:pt>
                <c:pt idx="955">
                  <c:v>cjquines</c:v>
                </c:pt>
                <c:pt idx="956">
                  <c:v>Loïc Correnson &lt;loic.correnson@polytechnique.org&gt;</c:v>
                </c:pt>
                <c:pt idx="957">
                  <c:v>edwardcwang</c:v>
                </c:pt>
                <c:pt idx="958">
                  <c:v>Frederique.Guilhot@sop.inria.fr</c:v>
                </c:pt>
                <c:pt idx="959">
                  <c:v>angelhof</c:v>
                </c:pt>
                <c:pt idx="960">
                  <c:v>jamesjer</c:v>
                </c:pt>
                <c:pt idx="961">
                  <c:v>dachuan.yu@yale.edu</c:v>
                </c:pt>
                <c:pt idx="962">
                  <c:v>staffehn</c:v>
                </c:pt>
                <c:pt idx="963">
                  <c:v>Stiephen</c:v>
                </c:pt>
                <c:pt idx="964">
                  <c:v>Nick Benton &lt;nick@microsoft.com&gt;</c:v>
                </c:pt>
                <c:pt idx="965">
                  <c:v>Lupjo</c:v>
                </c:pt>
                <c:pt idx="966">
                  <c:v>gullcomb</c:v>
                </c:pt>
                <c:pt idx="967">
                  <c:v>aaronpuchert</c:v>
                </c:pt>
                <c:pt idx="968">
                  <c:v>henry@cmi.univ-mrs.fr</c:v>
                </c:pt>
                <c:pt idx="969">
                  <c:v>loeb@cs.kun.nl</c:v>
                </c:pt>
                <c:pt idx="970">
                  <c:v>bmwiedemann</c:v>
                </c:pt>
                <c:pt idx="971">
                  <c:v>pmaier@inf.ed.ac.uk</c:v>
                </c:pt>
                <c:pt idx="972">
                  <c:v>Ben Lerner &lt;benjamin.lerner+coq@gmail.com&gt;</c:v>
                </c:pt>
                <c:pt idx="973">
                  <c:v>KisaraBlue</c:v>
                </c:pt>
                <c:pt idx="974">
                  <c:v>joelburget</c:v>
                </c:pt>
                <c:pt idx="975">
                  <c:v>elisabethbonnevier</c:v>
                </c:pt>
                <c:pt idx="976">
                  <c:v>koraa</c:v>
                </c:pt>
                <c:pt idx="977">
                  <c:v>Vincent Aravantinos &lt;vincent.aravantinos@gmail.com&gt;</c:v>
                </c:pt>
                <c:pt idx="978">
                  <c:v>Eric Le Lay &lt;eric.le_lay@siemens.com&gt;</c:v>
                </c:pt>
                <c:pt idx="979">
                  <c:v>Ion &lt;ion.alberdi.research@gmail.com&gt;</c:v>
                </c:pt>
                <c:pt idx="980">
                  <c:v>Tobias Fritz &lt;tfritz@pitp.ca&gt;</c:v>
                </c:pt>
                <c:pt idx="981">
                  <c:v>Mathias.Fleury@ens-rennes.fr</c:v>
                </c:pt>
                <c:pt idx="982">
                  <c:v>alberti@dptmaths.ens-cachan.fr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Sheet2!$A$2:$AKV$2</c15:sqref>
                  </c15:fullRef>
                </c:ext>
              </c:extLst>
              <c:f>Sheet2!$B$2:$AKV$2</c:f>
              <c:numCache>
                <c:formatCode>General</c:formatCode>
                <c:ptCount val="983"/>
                <c:pt idx="0">
                  <c:v>226</c:v>
                </c:pt>
                <c:pt idx="1">
                  <c:v>219</c:v>
                </c:pt>
                <c:pt idx="2">
                  <c:v>210</c:v>
                </c:pt>
                <c:pt idx="3">
                  <c:v>196</c:v>
                </c:pt>
                <c:pt idx="4">
                  <c:v>180</c:v>
                </c:pt>
                <c:pt idx="5">
                  <c:v>161</c:v>
                </c:pt>
                <c:pt idx="6">
                  <c:v>159</c:v>
                </c:pt>
                <c:pt idx="7">
                  <c:v>158</c:v>
                </c:pt>
                <c:pt idx="8">
                  <c:v>146</c:v>
                </c:pt>
                <c:pt idx="9">
                  <c:v>144</c:v>
                </c:pt>
                <c:pt idx="10">
                  <c:v>134</c:v>
                </c:pt>
                <c:pt idx="11">
                  <c:v>129</c:v>
                </c:pt>
                <c:pt idx="12">
                  <c:v>121</c:v>
                </c:pt>
                <c:pt idx="13">
                  <c:v>120</c:v>
                </c:pt>
                <c:pt idx="14">
                  <c:v>116</c:v>
                </c:pt>
                <c:pt idx="15">
                  <c:v>99</c:v>
                </c:pt>
                <c:pt idx="16">
                  <c:v>91</c:v>
                </c:pt>
                <c:pt idx="17">
                  <c:v>90</c:v>
                </c:pt>
                <c:pt idx="18">
                  <c:v>84</c:v>
                </c:pt>
                <c:pt idx="19">
                  <c:v>79</c:v>
                </c:pt>
                <c:pt idx="20">
                  <c:v>74</c:v>
                </c:pt>
                <c:pt idx="21">
                  <c:v>74</c:v>
                </c:pt>
                <c:pt idx="22">
                  <c:v>70</c:v>
                </c:pt>
                <c:pt idx="23">
                  <c:v>61</c:v>
                </c:pt>
                <c:pt idx="24">
                  <c:v>59</c:v>
                </c:pt>
                <c:pt idx="25">
                  <c:v>54</c:v>
                </c:pt>
                <c:pt idx="26">
                  <c:v>50</c:v>
                </c:pt>
                <c:pt idx="27">
                  <c:v>49</c:v>
                </c:pt>
                <c:pt idx="28">
                  <c:v>48</c:v>
                </c:pt>
                <c:pt idx="29">
                  <c:v>47</c:v>
                </c:pt>
                <c:pt idx="30">
                  <c:v>47</c:v>
                </c:pt>
                <c:pt idx="31">
                  <c:v>45</c:v>
                </c:pt>
                <c:pt idx="32">
                  <c:v>44</c:v>
                </c:pt>
                <c:pt idx="33">
                  <c:v>44</c:v>
                </c:pt>
                <c:pt idx="34">
                  <c:v>44</c:v>
                </c:pt>
                <c:pt idx="35">
                  <c:v>43</c:v>
                </c:pt>
                <c:pt idx="36">
                  <c:v>42</c:v>
                </c:pt>
                <c:pt idx="37">
                  <c:v>39</c:v>
                </c:pt>
                <c:pt idx="38">
                  <c:v>38</c:v>
                </c:pt>
                <c:pt idx="39">
                  <c:v>35</c:v>
                </c:pt>
                <c:pt idx="40">
                  <c:v>35</c:v>
                </c:pt>
                <c:pt idx="41">
                  <c:v>35</c:v>
                </c:pt>
                <c:pt idx="42">
                  <c:v>34</c:v>
                </c:pt>
                <c:pt idx="43">
                  <c:v>34</c:v>
                </c:pt>
                <c:pt idx="44">
                  <c:v>34</c:v>
                </c:pt>
                <c:pt idx="45">
                  <c:v>33</c:v>
                </c:pt>
                <c:pt idx="46">
                  <c:v>33</c:v>
                </c:pt>
                <c:pt idx="47">
                  <c:v>33</c:v>
                </c:pt>
                <c:pt idx="48">
                  <c:v>33</c:v>
                </c:pt>
                <c:pt idx="49">
                  <c:v>33</c:v>
                </c:pt>
                <c:pt idx="50">
                  <c:v>32</c:v>
                </c:pt>
                <c:pt idx="51">
                  <c:v>31</c:v>
                </c:pt>
                <c:pt idx="52">
                  <c:v>31</c:v>
                </c:pt>
                <c:pt idx="53">
                  <c:v>30</c:v>
                </c:pt>
                <c:pt idx="54">
                  <c:v>30</c:v>
                </c:pt>
                <c:pt idx="55">
                  <c:v>29</c:v>
                </c:pt>
                <c:pt idx="56">
                  <c:v>28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24</c:v>
                </c:pt>
                <c:pt idx="64">
                  <c:v>24</c:v>
                </c:pt>
                <c:pt idx="65">
                  <c:v>24</c:v>
                </c:pt>
                <c:pt idx="66">
                  <c:v>24</c:v>
                </c:pt>
                <c:pt idx="67">
                  <c:v>24</c:v>
                </c:pt>
                <c:pt idx="68">
                  <c:v>24</c:v>
                </c:pt>
                <c:pt idx="69">
                  <c:v>23</c:v>
                </c:pt>
                <c:pt idx="70">
                  <c:v>22</c:v>
                </c:pt>
                <c:pt idx="71">
                  <c:v>21</c:v>
                </c:pt>
                <c:pt idx="72">
                  <c:v>21</c:v>
                </c:pt>
                <c:pt idx="73">
                  <c:v>21</c:v>
                </c:pt>
                <c:pt idx="74">
                  <c:v>19</c:v>
                </c:pt>
                <c:pt idx="75">
                  <c:v>19</c:v>
                </c:pt>
                <c:pt idx="76">
                  <c:v>19</c:v>
                </c:pt>
                <c:pt idx="77">
                  <c:v>18</c:v>
                </c:pt>
                <c:pt idx="78">
                  <c:v>18</c:v>
                </c:pt>
                <c:pt idx="79">
                  <c:v>18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15</c:v>
                </c:pt>
                <c:pt idx="87">
                  <c:v>15</c:v>
                </c:pt>
                <c:pt idx="88">
                  <c:v>15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15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11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11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9</c:v>
                </c:pt>
                <c:pt idx="125">
                  <c:v>9</c:v>
                </c:pt>
                <c:pt idx="126">
                  <c:v>9</c:v>
                </c:pt>
                <c:pt idx="127">
                  <c:v>9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  <c:pt idx="135">
                  <c:v>8</c:v>
                </c:pt>
                <c:pt idx="136">
                  <c:v>8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6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3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2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2-4BF5-942F-47CDE361C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670687"/>
        <c:axId val="643812431"/>
      </c:barChart>
      <c:catAx>
        <c:axId val="643670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812431"/>
        <c:crosses val="autoZero"/>
        <c:auto val="1"/>
        <c:lblAlgn val="ctr"/>
        <c:lblOffset val="100"/>
        <c:noMultiLvlLbl val="0"/>
      </c:catAx>
      <c:valAx>
        <c:axId val="643812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6706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Bugs</a:t>
            </a:r>
            <a:r>
              <a:rPr lang="en-US" baseline="0"/>
              <a:t> reported by top X vs X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Sheet2!$B$6</c:f>
              <c:strCache>
                <c:ptCount val="1"/>
                <c:pt idx="0">
                  <c:v>Top-X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Sheet2!$A$7:$A$56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Sheet2!$B$7:$B$56</c:f>
              <c:numCache>
                <c:formatCode>General</c:formatCode>
                <c:ptCount val="50"/>
                <c:pt idx="0">
                  <c:v>1939</c:v>
                </c:pt>
                <c:pt idx="1">
                  <c:v>2165</c:v>
                </c:pt>
                <c:pt idx="2">
                  <c:v>2384</c:v>
                </c:pt>
                <c:pt idx="3">
                  <c:v>2594</c:v>
                </c:pt>
                <c:pt idx="4">
                  <c:v>2790</c:v>
                </c:pt>
                <c:pt idx="5">
                  <c:v>2970</c:v>
                </c:pt>
                <c:pt idx="6">
                  <c:v>3131</c:v>
                </c:pt>
                <c:pt idx="7">
                  <c:v>3290</c:v>
                </c:pt>
                <c:pt idx="8">
                  <c:v>3448</c:v>
                </c:pt>
                <c:pt idx="9">
                  <c:v>3594</c:v>
                </c:pt>
                <c:pt idx="10">
                  <c:v>3738</c:v>
                </c:pt>
                <c:pt idx="11">
                  <c:v>3872</c:v>
                </c:pt>
                <c:pt idx="12">
                  <c:v>4001</c:v>
                </c:pt>
                <c:pt idx="13">
                  <c:v>4122</c:v>
                </c:pt>
                <c:pt idx="14">
                  <c:v>4242</c:v>
                </c:pt>
                <c:pt idx="15">
                  <c:v>4358</c:v>
                </c:pt>
                <c:pt idx="16">
                  <c:v>4457</c:v>
                </c:pt>
                <c:pt idx="17">
                  <c:v>4548</c:v>
                </c:pt>
                <c:pt idx="18">
                  <c:v>4638</c:v>
                </c:pt>
                <c:pt idx="19">
                  <c:v>4722</c:v>
                </c:pt>
                <c:pt idx="20">
                  <c:v>4801</c:v>
                </c:pt>
                <c:pt idx="21">
                  <c:v>4875</c:v>
                </c:pt>
                <c:pt idx="22">
                  <c:v>4949</c:v>
                </c:pt>
                <c:pt idx="23">
                  <c:v>5019</c:v>
                </c:pt>
                <c:pt idx="24">
                  <c:v>5080</c:v>
                </c:pt>
                <c:pt idx="25">
                  <c:v>5139</c:v>
                </c:pt>
                <c:pt idx="26">
                  <c:v>5193</c:v>
                </c:pt>
                <c:pt idx="27">
                  <c:v>5243</c:v>
                </c:pt>
                <c:pt idx="28">
                  <c:v>5292</c:v>
                </c:pt>
                <c:pt idx="29">
                  <c:v>5340</c:v>
                </c:pt>
                <c:pt idx="30">
                  <c:v>5387</c:v>
                </c:pt>
                <c:pt idx="31">
                  <c:v>5434</c:v>
                </c:pt>
                <c:pt idx="32">
                  <c:v>5479</c:v>
                </c:pt>
                <c:pt idx="33">
                  <c:v>5523</c:v>
                </c:pt>
                <c:pt idx="34">
                  <c:v>5567</c:v>
                </c:pt>
                <c:pt idx="35">
                  <c:v>5611</c:v>
                </c:pt>
                <c:pt idx="36">
                  <c:v>5654</c:v>
                </c:pt>
                <c:pt idx="37">
                  <c:v>5696</c:v>
                </c:pt>
                <c:pt idx="38">
                  <c:v>5735</c:v>
                </c:pt>
                <c:pt idx="39">
                  <c:v>5773</c:v>
                </c:pt>
                <c:pt idx="40">
                  <c:v>5808</c:v>
                </c:pt>
                <c:pt idx="41">
                  <c:v>5843</c:v>
                </c:pt>
                <c:pt idx="42">
                  <c:v>5878</c:v>
                </c:pt>
                <c:pt idx="43">
                  <c:v>5912</c:v>
                </c:pt>
                <c:pt idx="44">
                  <c:v>5946</c:v>
                </c:pt>
                <c:pt idx="45">
                  <c:v>5980</c:v>
                </c:pt>
                <c:pt idx="46">
                  <c:v>6013</c:v>
                </c:pt>
                <c:pt idx="47">
                  <c:v>6046</c:v>
                </c:pt>
                <c:pt idx="48">
                  <c:v>6079</c:v>
                </c:pt>
                <c:pt idx="49">
                  <c:v>6112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A6-4833-8801-6D558D583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689327"/>
        <c:axId val="643815759"/>
      </c:scatterChart>
      <c:valAx>
        <c:axId val="642689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815759"/>
        <c:crosses val="autoZero"/>
        <c:crossBetween val="midCat"/>
      </c:valAx>
      <c:valAx>
        <c:axId val="643815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6893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Bugs reported by top X (not including me) vs 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Top-X-but-me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Sheet2!$A$7:$A$56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Sheet2!$C$7:$C$56</c:f>
              <c:numCache>
                <c:formatCode>General</c:formatCode>
                <c:ptCount val="50"/>
                <c:pt idx="0">
                  <c:v>226</c:v>
                </c:pt>
                <c:pt idx="1">
                  <c:v>445</c:v>
                </c:pt>
                <c:pt idx="2">
                  <c:v>655</c:v>
                </c:pt>
                <c:pt idx="3">
                  <c:v>851</c:v>
                </c:pt>
                <c:pt idx="4">
                  <c:v>1031</c:v>
                </c:pt>
                <c:pt idx="5">
                  <c:v>1192</c:v>
                </c:pt>
                <c:pt idx="6">
                  <c:v>1351</c:v>
                </c:pt>
                <c:pt idx="7">
                  <c:v>1509</c:v>
                </c:pt>
                <c:pt idx="8">
                  <c:v>1655</c:v>
                </c:pt>
                <c:pt idx="9">
                  <c:v>1799</c:v>
                </c:pt>
                <c:pt idx="10">
                  <c:v>1933</c:v>
                </c:pt>
                <c:pt idx="11">
                  <c:v>2062</c:v>
                </c:pt>
                <c:pt idx="12">
                  <c:v>2183</c:v>
                </c:pt>
                <c:pt idx="13">
                  <c:v>2303</c:v>
                </c:pt>
                <c:pt idx="14">
                  <c:v>2419</c:v>
                </c:pt>
                <c:pt idx="15">
                  <c:v>2518</c:v>
                </c:pt>
                <c:pt idx="16">
                  <c:v>2609</c:v>
                </c:pt>
                <c:pt idx="17">
                  <c:v>2699</c:v>
                </c:pt>
                <c:pt idx="18">
                  <c:v>2783</c:v>
                </c:pt>
                <c:pt idx="19">
                  <c:v>2862</c:v>
                </c:pt>
                <c:pt idx="20">
                  <c:v>2936</c:v>
                </c:pt>
                <c:pt idx="21">
                  <c:v>3010</c:v>
                </c:pt>
                <c:pt idx="22">
                  <c:v>3080</c:v>
                </c:pt>
                <c:pt idx="23">
                  <c:v>3141</c:v>
                </c:pt>
                <c:pt idx="24">
                  <c:v>3200</c:v>
                </c:pt>
                <c:pt idx="25">
                  <c:v>3254</c:v>
                </c:pt>
                <c:pt idx="26">
                  <c:v>3304</c:v>
                </c:pt>
                <c:pt idx="27">
                  <c:v>3353</c:v>
                </c:pt>
                <c:pt idx="28">
                  <c:v>3401</c:v>
                </c:pt>
                <c:pt idx="29">
                  <c:v>3448</c:v>
                </c:pt>
                <c:pt idx="30">
                  <c:v>3495</c:v>
                </c:pt>
                <c:pt idx="31">
                  <c:v>3540</c:v>
                </c:pt>
                <c:pt idx="32">
                  <c:v>3584</c:v>
                </c:pt>
                <c:pt idx="33">
                  <c:v>3628</c:v>
                </c:pt>
                <c:pt idx="34">
                  <c:v>3672</c:v>
                </c:pt>
                <c:pt idx="35">
                  <c:v>3715</c:v>
                </c:pt>
                <c:pt idx="36">
                  <c:v>3757</c:v>
                </c:pt>
                <c:pt idx="37">
                  <c:v>3796</c:v>
                </c:pt>
                <c:pt idx="38">
                  <c:v>3834</c:v>
                </c:pt>
                <c:pt idx="39">
                  <c:v>3869</c:v>
                </c:pt>
                <c:pt idx="40">
                  <c:v>3904</c:v>
                </c:pt>
                <c:pt idx="41">
                  <c:v>3939</c:v>
                </c:pt>
                <c:pt idx="42">
                  <c:v>3973</c:v>
                </c:pt>
                <c:pt idx="43">
                  <c:v>4007</c:v>
                </c:pt>
                <c:pt idx="44">
                  <c:v>4041</c:v>
                </c:pt>
                <c:pt idx="45">
                  <c:v>4074</c:v>
                </c:pt>
                <c:pt idx="46">
                  <c:v>4107</c:v>
                </c:pt>
                <c:pt idx="47">
                  <c:v>4140</c:v>
                </c:pt>
                <c:pt idx="48">
                  <c:v>4173</c:v>
                </c:pt>
                <c:pt idx="49">
                  <c:v>4206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E5-4C31-97AC-BF4353DD7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592927"/>
        <c:axId val="645734239"/>
      </c:scatterChart>
      <c:valAx>
        <c:axId val="6425929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734239"/>
        <c:crosses val="autoZero"/>
        <c:crossBetween val="midCat"/>
      </c:valAx>
      <c:valAx>
        <c:axId val="645734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5929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</a:t>
            </a:r>
            <a:r>
              <a:rPr lang="en-US" baseline="0"/>
              <a:t> of bugs reported by top X users vs X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Sheet2!$D$6</c:f>
              <c:strCache>
                <c:ptCount val="1"/>
                <c:pt idx="0">
                  <c:v>Top-X 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Sheet2!$A$7:$A$56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Sheet2!$D$7:$D$56</c:f>
              <c:numCache>
                <c:formatCode>General</c:formatCode>
                <c:ptCount val="50"/>
                <c:pt idx="0">
                  <c:v>0.21420680512593901</c:v>
                </c:pt>
                <c:pt idx="1">
                  <c:v>0.23917366327883341</c:v>
                </c:pt>
                <c:pt idx="2">
                  <c:v>0.26336721166593019</c:v>
                </c:pt>
                <c:pt idx="3">
                  <c:v>0.28656650463985861</c:v>
                </c:pt>
                <c:pt idx="4">
                  <c:v>0.30821917808219179</c:v>
                </c:pt>
                <c:pt idx="5">
                  <c:v>0.32810428634555899</c:v>
                </c:pt>
                <c:pt idx="6">
                  <c:v>0.3458904109589041</c:v>
                </c:pt>
                <c:pt idx="7">
                  <c:v>0.36345558992487847</c:v>
                </c:pt>
                <c:pt idx="8">
                  <c:v>0.38091029606716748</c:v>
                </c:pt>
                <c:pt idx="9">
                  <c:v>0.39703932832523198</c:v>
                </c:pt>
                <c:pt idx="10">
                  <c:v>0.41294741493592574</c:v>
                </c:pt>
                <c:pt idx="11">
                  <c:v>0.4277507733097658</c:v>
                </c:pt>
                <c:pt idx="12">
                  <c:v>0.44200176756517895</c:v>
                </c:pt>
                <c:pt idx="13">
                  <c:v>0.45536897923110914</c:v>
                </c:pt>
                <c:pt idx="14">
                  <c:v>0.46862571807335396</c:v>
                </c:pt>
                <c:pt idx="15">
                  <c:v>0.48144056562085724</c:v>
                </c:pt>
                <c:pt idx="16">
                  <c:v>0.49237737516570923</c:v>
                </c:pt>
                <c:pt idx="17">
                  <c:v>0.50243040212107826</c:v>
                </c:pt>
                <c:pt idx="18">
                  <c:v>0.5123729562527618</c:v>
                </c:pt>
                <c:pt idx="19">
                  <c:v>0.52165267344233324</c:v>
                </c:pt>
                <c:pt idx="20">
                  <c:v>0.53038002651347771</c:v>
                </c:pt>
                <c:pt idx="21">
                  <c:v>0.53855501546619533</c:v>
                </c:pt>
                <c:pt idx="22">
                  <c:v>0.54673000441891295</c:v>
                </c:pt>
                <c:pt idx="23">
                  <c:v>0.55446310207688909</c:v>
                </c:pt>
                <c:pt idx="24">
                  <c:v>0.5612019443216969</c:v>
                </c:pt>
                <c:pt idx="25">
                  <c:v>0.56771984091913386</c:v>
                </c:pt>
                <c:pt idx="26">
                  <c:v>0.57368537339814407</c:v>
                </c:pt>
                <c:pt idx="27">
                  <c:v>0.5792090145824127</c:v>
                </c:pt>
                <c:pt idx="28">
                  <c:v>0.58462218294299606</c:v>
                </c:pt>
                <c:pt idx="29">
                  <c:v>0.58992487847989394</c:v>
                </c:pt>
                <c:pt idx="30">
                  <c:v>0.59511710119310646</c:v>
                </c:pt>
                <c:pt idx="31">
                  <c:v>0.60030932390631908</c:v>
                </c:pt>
                <c:pt idx="32">
                  <c:v>0.60528060097216085</c:v>
                </c:pt>
                <c:pt idx="33">
                  <c:v>0.61014140521431726</c:v>
                </c:pt>
                <c:pt idx="34">
                  <c:v>0.61500220945647366</c:v>
                </c:pt>
                <c:pt idx="35">
                  <c:v>0.61986301369863017</c:v>
                </c:pt>
                <c:pt idx="36">
                  <c:v>0.6246133451171012</c:v>
                </c:pt>
                <c:pt idx="37">
                  <c:v>0.62925320371188687</c:v>
                </c:pt>
                <c:pt idx="38">
                  <c:v>0.63356164383561642</c:v>
                </c:pt>
                <c:pt idx="39">
                  <c:v>0.6377596111356606</c:v>
                </c:pt>
                <c:pt idx="40">
                  <c:v>0.64162615996464867</c:v>
                </c:pt>
                <c:pt idx="41">
                  <c:v>0.64549270879363674</c:v>
                </c:pt>
                <c:pt idx="42">
                  <c:v>0.64935925762262481</c:v>
                </c:pt>
                <c:pt idx="43">
                  <c:v>0.65311533362792751</c:v>
                </c:pt>
                <c:pt idx="44">
                  <c:v>0.65687140963323021</c:v>
                </c:pt>
                <c:pt idx="45">
                  <c:v>0.66062748563853291</c:v>
                </c:pt>
                <c:pt idx="46">
                  <c:v>0.66427308882015024</c:v>
                </c:pt>
                <c:pt idx="47">
                  <c:v>0.66791869200176757</c:v>
                </c:pt>
                <c:pt idx="48">
                  <c:v>0.6715642951833849</c:v>
                </c:pt>
                <c:pt idx="49">
                  <c:v>0.67520989836500223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4E-4EAA-AC2A-57C5C75294B0}"/>
            </c:ext>
          </c:extLst>
        </c:ser>
        <c:ser>
          <c:idx val="1"/>
          <c:order val="1"/>
          <c:tx>
            <c:strRef>
              <c:f>Sheet2!$E$6</c:f>
              <c:strCache>
                <c:ptCount val="1"/>
                <c:pt idx="0">
                  <c:v>Top-X-but-me 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Sheet2!$A$7:$A$56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Sheet2!$E$7:$E$56</c:f>
              <c:numCache>
                <c:formatCode>General</c:formatCode>
                <c:ptCount val="50"/>
                <c:pt idx="0">
                  <c:v>3.1772810347251511E-2</c:v>
                </c:pt>
                <c:pt idx="1">
                  <c:v>6.2561507099676644E-2</c:v>
                </c:pt>
                <c:pt idx="2">
                  <c:v>9.2084914944467869E-2</c:v>
                </c:pt>
                <c:pt idx="3">
                  <c:v>0.11964009559960635</c:v>
                </c:pt>
                <c:pt idx="4">
                  <c:v>0.14494587375228454</c:v>
                </c:pt>
                <c:pt idx="5">
                  <c:v>0.16758048643329115</c:v>
                </c:pt>
                <c:pt idx="6">
                  <c:v>0.18993392380149024</c:v>
                </c:pt>
                <c:pt idx="7">
                  <c:v>0.21214677351328554</c:v>
                </c:pt>
                <c:pt idx="8">
                  <c:v>0.23267257134823563</c:v>
                </c:pt>
                <c:pt idx="9">
                  <c:v>0.2529171938703782</c:v>
                </c:pt>
                <c:pt idx="10">
                  <c:v>0.27175593982848306</c:v>
                </c:pt>
                <c:pt idx="11">
                  <c:v>0.28989174750456909</c:v>
                </c:pt>
                <c:pt idx="12">
                  <c:v>0.30690285392942501</c:v>
                </c:pt>
                <c:pt idx="13">
                  <c:v>0.32377337269787715</c:v>
                </c:pt>
                <c:pt idx="14">
                  <c:v>0.34008154084071418</c:v>
                </c:pt>
                <c:pt idx="15">
                  <c:v>0.35399971882468717</c:v>
                </c:pt>
                <c:pt idx="16">
                  <c:v>0.36679319555743006</c:v>
                </c:pt>
                <c:pt idx="17">
                  <c:v>0.37944608463376917</c:v>
                </c:pt>
                <c:pt idx="18">
                  <c:v>0.39125544777168564</c:v>
                </c:pt>
                <c:pt idx="19">
                  <c:v>0.40236187262758327</c:v>
                </c:pt>
                <c:pt idx="20">
                  <c:v>0.41276535920146212</c:v>
                </c:pt>
                <c:pt idx="21">
                  <c:v>0.42316884577534092</c:v>
                </c:pt>
                <c:pt idx="22">
                  <c:v>0.43300998172360466</c:v>
                </c:pt>
                <c:pt idx="23">
                  <c:v>0.44158582876423452</c:v>
                </c:pt>
                <c:pt idx="24">
                  <c:v>0.4498805004920568</c:v>
                </c:pt>
                <c:pt idx="25">
                  <c:v>0.45747223393786024</c:v>
                </c:pt>
                <c:pt idx="26">
                  <c:v>0.46450161675804863</c:v>
                </c:pt>
                <c:pt idx="27">
                  <c:v>0.47139041192183329</c:v>
                </c:pt>
                <c:pt idx="28">
                  <c:v>0.4781386194292141</c:v>
                </c:pt>
                <c:pt idx="29">
                  <c:v>0.48474623928019123</c:v>
                </c:pt>
                <c:pt idx="30">
                  <c:v>0.4913538591311683</c:v>
                </c:pt>
                <c:pt idx="31">
                  <c:v>0.49768030366933785</c:v>
                </c:pt>
                <c:pt idx="32">
                  <c:v>0.50386616055110356</c:v>
                </c:pt>
                <c:pt idx="33">
                  <c:v>0.51005201743286943</c:v>
                </c:pt>
                <c:pt idx="34">
                  <c:v>0.51623787431463519</c:v>
                </c:pt>
                <c:pt idx="35">
                  <c:v>0.52228314353999716</c:v>
                </c:pt>
                <c:pt idx="36">
                  <c:v>0.52818782510895546</c:v>
                </c:pt>
                <c:pt idx="37">
                  <c:v>0.53367074370870238</c:v>
                </c:pt>
                <c:pt idx="38">
                  <c:v>0.53901307465204551</c:v>
                </c:pt>
                <c:pt idx="39">
                  <c:v>0.54393364262617738</c:v>
                </c:pt>
                <c:pt idx="40">
                  <c:v>0.54885421060030926</c:v>
                </c:pt>
                <c:pt idx="41">
                  <c:v>0.55377477857444113</c:v>
                </c:pt>
                <c:pt idx="42">
                  <c:v>0.55855475889216932</c:v>
                </c:pt>
                <c:pt idx="43">
                  <c:v>0.56333473920989741</c:v>
                </c:pt>
                <c:pt idx="44">
                  <c:v>0.56811471952762549</c:v>
                </c:pt>
                <c:pt idx="45">
                  <c:v>0.57275411218894978</c:v>
                </c:pt>
                <c:pt idx="46">
                  <c:v>0.57739350485027419</c:v>
                </c:pt>
                <c:pt idx="47">
                  <c:v>0.58203289751159848</c:v>
                </c:pt>
                <c:pt idx="48">
                  <c:v>0.58667229017292277</c:v>
                </c:pt>
                <c:pt idx="49">
                  <c:v>0.59131168283424718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4E-4EAA-AC2A-57C5C7529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592127"/>
        <c:axId val="645749631"/>
      </c:scatterChart>
      <c:valAx>
        <c:axId val="642592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749631"/>
        <c:crosses val="autoZero"/>
        <c:crossBetween val="midCat"/>
      </c:valAx>
      <c:valAx>
        <c:axId val="645749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5921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A2E1A2B-F53E-42DF-AC8B-832E0CDDDDFC}">
  <sheetPr/>
  <sheetViews>
    <sheetView zoomScale="6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694047-DC36-4209-A2E0-01FC0B02DE4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11</xdr:row>
      <xdr:rowOff>76200</xdr:rowOff>
    </xdr:from>
    <xdr:to>
      <xdr:col>13</xdr:col>
      <xdr:colOff>28575</xdr:colOff>
      <xdr:row>26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4D48A5-9463-4E00-8E1C-101948EAD4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361950</xdr:colOff>
      <xdr:row>995</xdr:row>
      <xdr:rowOff>76200</xdr:rowOff>
    </xdr:from>
    <xdr:to>
      <xdr:col>21</xdr:col>
      <xdr:colOff>57150</xdr:colOff>
      <xdr:row>1010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AA15ADA-FDC6-4D4B-B508-DC60478071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970</xdr:col>
      <xdr:colOff>536575</xdr:colOff>
      <xdr:row>3</xdr:row>
      <xdr:rowOff>76200</xdr:rowOff>
    </xdr:from>
    <xdr:to>
      <xdr:col>978</xdr:col>
      <xdr:colOff>231775</xdr:colOff>
      <xdr:row>18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916AF4-0B84-43DA-B924-1D2D7CB7E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536575</xdr:colOff>
      <xdr:row>38</xdr:row>
      <xdr:rowOff>76200</xdr:rowOff>
    </xdr:from>
    <xdr:to>
      <xdr:col>13</xdr:col>
      <xdr:colOff>231775</xdr:colOff>
      <xdr:row>53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A8BCA9-93B8-483D-AA52-A10B18A935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574675</xdr:colOff>
      <xdr:row>41</xdr:row>
      <xdr:rowOff>6350</xdr:rowOff>
    </xdr:from>
    <xdr:to>
      <xdr:col>15</xdr:col>
      <xdr:colOff>269875</xdr:colOff>
      <xdr:row>55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6F904BC-78F2-450D-8744-EF4F29210F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447675</xdr:colOff>
      <xdr:row>36</xdr:row>
      <xdr:rowOff>114300</xdr:rowOff>
    </xdr:from>
    <xdr:to>
      <xdr:col>10</xdr:col>
      <xdr:colOff>142875</xdr:colOff>
      <xdr:row>51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0A4F09C-66C2-4285-872E-3509BFE8E0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8397C-F2E2-4878-A3E6-F5869A4D7A6D}">
  <dimension ref="A1:AKZ25"/>
  <sheetViews>
    <sheetView topLeftCell="AKH4" workbookViewId="0">
      <selection sqref="A1:AKZ24"/>
    </sheetView>
  </sheetViews>
  <sheetFormatPr defaultRowHeight="14.5" x14ac:dyDescent="0.35"/>
  <cols>
    <col min="1" max="1" width="10.26953125" customWidth="1"/>
    <col min="2" max="4" width="9.1796875" customWidth="1"/>
  </cols>
  <sheetData>
    <row r="1" spans="1:98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  <c r="GY1" t="s">
        <v>206</v>
      </c>
      <c r="GZ1" t="s">
        <v>207</v>
      </c>
      <c r="HA1" t="s">
        <v>208</v>
      </c>
      <c r="HB1" t="s">
        <v>209</v>
      </c>
      <c r="HC1" t="s">
        <v>210</v>
      </c>
      <c r="HD1" t="s">
        <v>211</v>
      </c>
      <c r="HE1" t="s">
        <v>212</v>
      </c>
      <c r="HF1" t="s">
        <v>213</v>
      </c>
      <c r="HG1" t="s">
        <v>214</v>
      </c>
      <c r="HH1" t="s">
        <v>215</v>
      </c>
      <c r="HI1" t="s">
        <v>216</v>
      </c>
      <c r="HJ1" t="s">
        <v>217</v>
      </c>
      <c r="HK1" t="s">
        <v>218</v>
      </c>
      <c r="HL1" t="s">
        <v>219</v>
      </c>
      <c r="HM1" t="s">
        <v>220</v>
      </c>
      <c r="HN1" t="s">
        <v>221</v>
      </c>
      <c r="HO1" t="s">
        <v>222</v>
      </c>
      <c r="HP1" t="s">
        <v>223</v>
      </c>
      <c r="HQ1" t="s">
        <v>224</v>
      </c>
      <c r="HR1" t="s">
        <v>225</v>
      </c>
      <c r="HS1" t="s">
        <v>226</v>
      </c>
      <c r="HT1" t="s">
        <v>227</v>
      </c>
      <c r="HU1" t="s">
        <v>228</v>
      </c>
      <c r="HV1" t="s">
        <v>229</v>
      </c>
      <c r="HW1" t="s">
        <v>230</v>
      </c>
      <c r="HX1" t="s">
        <v>231</v>
      </c>
      <c r="HY1" t="s">
        <v>232</v>
      </c>
      <c r="HZ1" t="s">
        <v>233</v>
      </c>
      <c r="IA1" t="s">
        <v>234</v>
      </c>
      <c r="IB1" t="s">
        <v>235</v>
      </c>
      <c r="IC1" t="s">
        <v>236</v>
      </c>
      <c r="ID1" t="s">
        <v>985</v>
      </c>
      <c r="IF1" t="s">
        <v>237</v>
      </c>
      <c r="IG1" t="s">
        <v>238</v>
      </c>
      <c r="IH1" t="s">
        <v>239</v>
      </c>
      <c r="II1" t="s">
        <v>240</v>
      </c>
      <c r="IJ1" t="s">
        <v>241</v>
      </c>
      <c r="IK1" t="s">
        <v>242</v>
      </c>
      <c r="IL1" t="s">
        <v>243</v>
      </c>
      <c r="IM1" t="s">
        <v>244</v>
      </c>
      <c r="IN1" t="s">
        <v>245</v>
      </c>
      <c r="IO1" t="s">
        <v>246</v>
      </c>
      <c r="IP1" t="s">
        <v>247</v>
      </c>
      <c r="IQ1" t="s">
        <v>248</v>
      </c>
      <c r="IR1" t="s">
        <v>249</v>
      </c>
      <c r="IS1" t="s">
        <v>250</v>
      </c>
      <c r="IT1" t="s">
        <v>251</v>
      </c>
      <c r="IU1" t="s">
        <v>252</v>
      </c>
      <c r="IV1" t="s">
        <v>253</v>
      </c>
      <c r="IW1" t="s">
        <v>254</v>
      </c>
      <c r="IX1" t="s">
        <v>255</v>
      </c>
      <c r="IY1" t="s">
        <v>256</v>
      </c>
      <c r="IZ1" t="s">
        <v>257</v>
      </c>
      <c r="JA1" t="s">
        <v>258</v>
      </c>
      <c r="JB1" t="s">
        <v>259</v>
      </c>
      <c r="JC1" t="s">
        <v>260</v>
      </c>
      <c r="JD1" t="s">
        <v>261</v>
      </c>
      <c r="JE1" t="s">
        <v>262</v>
      </c>
      <c r="JF1" t="s">
        <v>263</v>
      </c>
      <c r="JG1" t="s">
        <v>264</v>
      </c>
      <c r="JH1" t="s">
        <v>265</v>
      </c>
      <c r="JI1" t="s">
        <v>266</v>
      </c>
      <c r="JJ1" t="s">
        <v>267</v>
      </c>
      <c r="JK1" t="s">
        <v>268</v>
      </c>
      <c r="JL1" t="s">
        <v>269</v>
      </c>
      <c r="JM1" t="s">
        <v>270</v>
      </c>
      <c r="JN1" t="s">
        <v>271</v>
      </c>
      <c r="JO1" t="s">
        <v>272</v>
      </c>
      <c r="JP1" t="s">
        <v>273</v>
      </c>
      <c r="JQ1" t="s">
        <v>274</v>
      </c>
      <c r="JR1" t="s">
        <v>275</v>
      </c>
      <c r="JS1" t="s">
        <v>276</v>
      </c>
      <c r="JT1" t="s">
        <v>277</v>
      </c>
      <c r="JU1" t="s">
        <v>278</v>
      </c>
      <c r="JV1" t="s">
        <v>279</v>
      </c>
      <c r="JW1" t="s">
        <v>280</v>
      </c>
      <c r="JX1" t="s">
        <v>281</v>
      </c>
      <c r="JY1" t="s">
        <v>282</v>
      </c>
      <c r="JZ1" t="s">
        <v>283</v>
      </c>
      <c r="KA1" t="s">
        <v>284</v>
      </c>
      <c r="KB1" t="s">
        <v>285</v>
      </c>
      <c r="KC1" t="s">
        <v>286</v>
      </c>
      <c r="KD1" t="s">
        <v>287</v>
      </c>
      <c r="KE1" t="s">
        <v>288</v>
      </c>
      <c r="KF1" t="s">
        <v>289</v>
      </c>
      <c r="KG1" t="s">
        <v>290</v>
      </c>
      <c r="KH1" t="s">
        <v>291</v>
      </c>
      <c r="KI1" t="s">
        <v>292</v>
      </c>
      <c r="KJ1" t="s">
        <v>293</v>
      </c>
      <c r="KK1" t="s">
        <v>294</v>
      </c>
      <c r="KL1" t="s">
        <v>295</v>
      </c>
      <c r="KM1" t="s">
        <v>296</v>
      </c>
      <c r="KN1" t="s">
        <v>297</v>
      </c>
      <c r="KO1" t="s">
        <v>298</v>
      </c>
      <c r="KP1" t="s">
        <v>299</v>
      </c>
      <c r="KQ1" t="s">
        <v>300</v>
      </c>
      <c r="KR1" t="s">
        <v>301</v>
      </c>
      <c r="KS1" t="s">
        <v>302</v>
      </c>
      <c r="KT1" t="s">
        <v>303</v>
      </c>
      <c r="KU1" t="s">
        <v>304</v>
      </c>
      <c r="KV1" t="s">
        <v>305</v>
      </c>
      <c r="KW1" t="s">
        <v>306</v>
      </c>
      <c r="KX1" t="s">
        <v>307</v>
      </c>
      <c r="KY1" t="s">
        <v>308</v>
      </c>
      <c r="KZ1" t="s">
        <v>309</v>
      </c>
      <c r="LA1" t="s">
        <v>310</v>
      </c>
      <c r="LB1" t="s">
        <v>311</v>
      </c>
      <c r="LC1" t="s">
        <v>312</v>
      </c>
      <c r="LD1" t="s">
        <v>313</v>
      </c>
      <c r="LE1" t="s">
        <v>314</v>
      </c>
      <c r="LF1" t="s">
        <v>315</v>
      </c>
      <c r="LG1" t="s">
        <v>316</v>
      </c>
      <c r="LH1" t="s">
        <v>317</v>
      </c>
      <c r="LI1" t="s">
        <v>318</v>
      </c>
      <c r="LJ1" t="s">
        <v>319</v>
      </c>
      <c r="LK1" t="s">
        <v>320</v>
      </c>
      <c r="LL1" t="s">
        <v>321</v>
      </c>
      <c r="LM1" t="s">
        <v>322</v>
      </c>
      <c r="LN1" t="s">
        <v>323</v>
      </c>
      <c r="LO1" t="s">
        <v>324</v>
      </c>
      <c r="LP1" t="s">
        <v>325</v>
      </c>
      <c r="LQ1" t="s">
        <v>326</v>
      </c>
      <c r="LR1" t="s">
        <v>327</v>
      </c>
      <c r="LS1" t="s">
        <v>328</v>
      </c>
      <c r="LT1" t="s">
        <v>329</v>
      </c>
      <c r="LU1" t="s">
        <v>330</v>
      </c>
      <c r="LV1" t="s">
        <v>331</v>
      </c>
      <c r="LW1" t="s">
        <v>332</v>
      </c>
      <c r="LX1" t="s">
        <v>333</v>
      </c>
      <c r="LY1" t="s">
        <v>334</v>
      </c>
      <c r="LZ1" t="s">
        <v>335</v>
      </c>
      <c r="MA1" t="s">
        <v>336</v>
      </c>
      <c r="MB1" t="s">
        <v>337</v>
      </c>
      <c r="MC1" t="s">
        <v>338</v>
      </c>
      <c r="MD1" t="s">
        <v>339</v>
      </c>
      <c r="ME1" t="s">
        <v>340</v>
      </c>
      <c r="MF1" t="s">
        <v>341</v>
      </c>
      <c r="MG1" t="s">
        <v>342</v>
      </c>
      <c r="MH1" t="s">
        <v>343</v>
      </c>
      <c r="MI1" t="s">
        <v>344</v>
      </c>
      <c r="MJ1" t="s">
        <v>345</v>
      </c>
      <c r="MK1" t="s">
        <v>346</v>
      </c>
      <c r="ML1" t="s">
        <v>347</v>
      </c>
      <c r="MM1" t="s">
        <v>348</v>
      </c>
      <c r="MN1" t="s">
        <v>349</v>
      </c>
      <c r="MO1" t="s">
        <v>350</v>
      </c>
      <c r="MP1" t="s">
        <v>351</v>
      </c>
      <c r="MQ1" t="s">
        <v>352</v>
      </c>
      <c r="MR1" t="s">
        <v>353</v>
      </c>
      <c r="MS1" t="s">
        <v>354</v>
      </c>
      <c r="MT1" t="s">
        <v>355</v>
      </c>
      <c r="MU1" t="s">
        <v>356</v>
      </c>
      <c r="MV1" t="s">
        <v>357</v>
      </c>
      <c r="MW1" t="s">
        <v>358</v>
      </c>
      <c r="MX1" t="s">
        <v>359</v>
      </c>
      <c r="MY1" t="s">
        <v>360</v>
      </c>
      <c r="MZ1" t="s">
        <v>361</v>
      </c>
      <c r="NA1" t="s">
        <v>362</v>
      </c>
      <c r="NB1" t="s">
        <v>363</v>
      </c>
      <c r="NC1" t="s">
        <v>364</v>
      </c>
      <c r="ND1" t="s">
        <v>365</v>
      </c>
      <c r="NE1" t="s">
        <v>366</v>
      </c>
      <c r="NF1" t="s">
        <v>367</v>
      </c>
      <c r="NG1" t="s">
        <v>368</v>
      </c>
      <c r="NH1" t="s">
        <v>369</v>
      </c>
      <c r="NI1" t="s">
        <v>370</v>
      </c>
      <c r="NJ1" t="s">
        <v>371</v>
      </c>
      <c r="NK1" t="s">
        <v>372</v>
      </c>
      <c r="NL1" t="s">
        <v>373</v>
      </c>
      <c r="NM1" t="s">
        <v>374</v>
      </c>
      <c r="NN1" t="s">
        <v>375</v>
      </c>
      <c r="NO1" t="s">
        <v>376</v>
      </c>
      <c r="NP1" t="s">
        <v>377</v>
      </c>
      <c r="NQ1" t="s">
        <v>378</v>
      </c>
      <c r="NR1" t="s">
        <v>379</v>
      </c>
      <c r="NS1" t="s">
        <v>380</v>
      </c>
      <c r="NT1" t="s">
        <v>381</v>
      </c>
      <c r="NU1" t="s">
        <v>382</v>
      </c>
      <c r="NV1" t="s">
        <v>383</v>
      </c>
      <c r="NW1" t="s">
        <v>384</v>
      </c>
      <c r="NX1" t="s">
        <v>385</v>
      </c>
      <c r="NY1" t="s">
        <v>386</v>
      </c>
      <c r="NZ1" t="s">
        <v>387</v>
      </c>
      <c r="OA1" t="s">
        <v>388</v>
      </c>
      <c r="OB1" t="s">
        <v>389</v>
      </c>
      <c r="OC1" t="s">
        <v>390</v>
      </c>
      <c r="OD1" t="s">
        <v>391</v>
      </c>
      <c r="OE1" t="s">
        <v>392</v>
      </c>
      <c r="OF1" t="s">
        <v>393</v>
      </c>
      <c r="OG1" t="s">
        <v>394</v>
      </c>
      <c r="OH1" t="s">
        <v>395</v>
      </c>
      <c r="OI1" t="s">
        <v>396</v>
      </c>
      <c r="OJ1" t="s">
        <v>397</v>
      </c>
      <c r="OK1" t="s">
        <v>398</v>
      </c>
      <c r="OL1" t="s">
        <v>399</v>
      </c>
      <c r="OM1" t="s">
        <v>400</v>
      </c>
      <c r="ON1" t="s">
        <v>401</v>
      </c>
      <c r="OO1" t="s">
        <v>402</v>
      </c>
      <c r="OP1" t="s">
        <v>403</v>
      </c>
      <c r="OQ1" t="s">
        <v>404</v>
      </c>
      <c r="OR1" t="s">
        <v>405</v>
      </c>
      <c r="OS1" t="s">
        <v>406</v>
      </c>
      <c r="OT1" t="s">
        <v>407</v>
      </c>
      <c r="OU1" t="s">
        <v>408</v>
      </c>
      <c r="OV1" t="s">
        <v>409</v>
      </c>
      <c r="OW1" t="s">
        <v>410</v>
      </c>
      <c r="OX1" t="s">
        <v>411</v>
      </c>
      <c r="OY1" t="s">
        <v>412</v>
      </c>
      <c r="OZ1" t="s">
        <v>413</v>
      </c>
      <c r="PA1" t="s">
        <v>414</v>
      </c>
      <c r="PB1" t="s">
        <v>415</v>
      </c>
      <c r="PC1" t="s">
        <v>416</v>
      </c>
      <c r="PD1" t="s">
        <v>417</v>
      </c>
      <c r="PE1" t="s">
        <v>418</v>
      </c>
      <c r="PF1" t="s">
        <v>419</v>
      </c>
      <c r="PG1" t="s">
        <v>420</v>
      </c>
      <c r="PH1" t="s">
        <v>421</v>
      </c>
      <c r="PI1" t="s">
        <v>422</v>
      </c>
      <c r="PJ1" t="s">
        <v>423</v>
      </c>
      <c r="PK1" t="s">
        <v>424</v>
      </c>
      <c r="PL1" t="s">
        <v>425</v>
      </c>
      <c r="PM1" t="s">
        <v>426</v>
      </c>
      <c r="PN1" t="s">
        <v>427</v>
      </c>
      <c r="PO1" t="s">
        <v>428</v>
      </c>
      <c r="PP1" t="s">
        <v>429</v>
      </c>
      <c r="PQ1" t="s">
        <v>430</v>
      </c>
      <c r="PR1" t="s">
        <v>431</v>
      </c>
      <c r="PS1" t="s">
        <v>432</v>
      </c>
      <c r="PT1" t="s">
        <v>433</v>
      </c>
      <c r="PU1" t="s">
        <v>434</v>
      </c>
      <c r="PV1" t="s">
        <v>435</v>
      </c>
      <c r="PW1" t="s">
        <v>436</v>
      </c>
      <c r="PX1" t="s">
        <v>437</v>
      </c>
      <c r="PY1" t="s">
        <v>438</v>
      </c>
      <c r="PZ1" t="s">
        <v>439</v>
      </c>
      <c r="QA1" t="s">
        <v>440</v>
      </c>
      <c r="QB1" t="s">
        <v>441</v>
      </c>
      <c r="QC1" t="s">
        <v>442</v>
      </c>
      <c r="QD1" t="s">
        <v>443</v>
      </c>
      <c r="QE1" t="s">
        <v>444</v>
      </c>
      <c r="QF1" t="s">
        <v>445</v>
      </c>
      <c r="QG1" t="s">
        <v>446</v>
      </c>
      <c r="QH1" t="s">
        <v>447</v>
      </c>
      <c r="QI1" t="s">
        <v>448</v>
      </c>
      <c r="QJ1" t="s">
        <v>449</v>
      </c>
      <c r="QK1" t="s">
        <v>450</v>
      </c>
      <c r="QL1" t="s">
        <v>451</v>
      </c>
      <c r="QM1" t="s">
        <v>452</v>
      </c>
      <c r="QN1" t="s">
        <v>453</v>
      </c>
      <c r="QO1" t="s">
        <v>454</v>
      </c>
      <c r="QP1" t="s">
        <v>455</v>
      </c>
      <c r="QQ1" t="s">
        <v>456</v>
      </c>
      <c r="QR1" t="s">
        <v>457</v>
      </c>
      <c r="QS1" t="s">
        <v>458</v>
      </c>
      <c r="QT1" t="s">
        <v>459</v>
      </c>
      <c r="QU1" t="s">
        <v>460</v>
      </c>
      <c r="QV1" t="s">
        <v>461</v>
      </c>
      <c r="QW1" t="s">
        <v>462</v>
      </c>
      <c r="QX1" t="s">
        <v>463</v>
      </c>
      <c r="QY1" t="s">
        <v>464</v>
      </c>
      <c r="QZ1" t="s">
        <v>465</v>
      </c>
      <c r="RA1" t="s">
        <v>466</v>
      </c>
      <c r="RB1" t="s">
        <v>467</v>
      </c>
      <c r="RC1" t="s">
        <v>468</v>
      </c>
      <c r="RD1" t="s">
        <v>469</v>
      </c>
      <c r="RE1" t="s">
        <v>470</v>
      </c>
      <c r="RF1" t="s">
        <v>471</v>
      </c>
      <c r="RG1" t="s">
        <v>472</v>
      </c>
      <c r="RH1" t="s">
        <v>473</v>
      </c>
      <c r="RI1" t="s">
        <v>474</v>
      </c>
      <c r="RJ1" t="s">
        <v>475</v>
      </c>
      <c r="RK1" t="s">
        <v>476</v>
      </c>
      <c r="RL1" t="s">
        <v>477</v>
      </c>
      <c r="RM1" t="s">
        <v>478</v>
      </c>
      <c r="RN1" t="s">
        <v>479</v>
      </c>
      <c r="RO1" t="s">
        <v>480</v>
      </c>
      <c r="RP1" t="s">
        <v>481</v>
      </c>
      <c r="RQ1" t="s">
        <v>482</v>
      </c>
      <c r="RR1" t="s">
        <v>483</v>
      </c>
      <c r="RS1" t="s">
        <v>484</v>
      </c>
      <c r="RT1" t="s">
        <v>485</v>
      </c>
      <c r="RU1" t="s">
        <v>486</v>
      </c>
      <c r="RV1" t="s">
        <v>487</v>
      </c>
      <c r="RW1" t="s">
        <v>488</v>
      </c>
      <c r="RX1" t="s">
        <v>489</v>
      </c>
      <c r="RY1" t="s">
        <v>490</v>
      </c>
      <c r="RZ1" t="s">
        <v>491</v>
      </c>
      <c r="SA1" t="s">
        <v>492</v>
      </c>
      <c r="SB1" t="s">
        <v>493</v>
      </c>
      <c r="SC1" t="s">
        <v>494</v>
      </c>
      <c r="SD1" t="s">
        <v>495</v>
      </c>
      <c r="SE1" t="s">
        <v>496</v>
      </c>
      <c r="SF1" t="s">
        <v>497</v>
      </c>
      <c r="SG1" t="s">
        <v>498</v>
      </c>
      <c r="SH1" t="s">
        <v>499</v>
      </c>
      <c r="SI1" t="s">
        <v>500</v>
      </c>
      <c r="SJ1" t="s">
        <v>501</v>
      </c>
      <c r="SK1" t="s">
        <v>502</v>
      </c>
      <c r="SL1" t="s">
        <v>503</v>
      </c>
      <c r="SM1" t="s">
        <v>504</v>
      </c>
      <c r="SN1" t="s">
        <v>505</v>
      </c>
      <c r="SO1" t="s">
        <v>506</v>
      </c>
      <c r="SP1" t="s">
        <v>507</v>
      </c>
      <c r="SQ1" t="s">
        <v>508</v>
      </c>
      <c r="SR1" t="s">
        <v>509</v>
      </c>
      <c r="SS1" t="s">
        <v>510</v>
      </c>
      <c r="ST1" t="s">
        <v>511</v>
      </c>
      <c r="SU1" t="s">
        <v>512</v>
      </c>
      <c r="SV1" t="s">
        <v>513</v>
      </c>
      <c r="SW1" t="s">
        <v>514</v>
      </c>
      <c r="SX1" t="s">
        <v>515</v>
      </c>
      <c r="SY1" t="s">
        <v>516</v>
      </c>
      <c r="SZ1" t="s">
        <v>517</v>
      </c>
      <c r="TA1" t="s">
        <v>518</v>
      </c>
      <c r="TB1" t="s">
        <v>519</v>
      </c>
      <c r="TC1" t="s">
        <v>520</v>
      </c>
      <c r="TD1" t="s">
        <v>521</v>
      </c>
      <c r="TE1" t="s">
        <v>522</v>
      </c>
      <c r="TF1" t="s">
        <v>523</v>
      </c>
      <c r="TG1" t="s">
        <v>524</v>
      </c>
      <c r="TH1" t="s">
        <v>525</v>
      </c>
      <c r="TI1" t="s">
        <v>526</v>
      </c>
      <c r="TJ1" t="s">
        <v>527</v>
      </c>
      <c r="TK1" t="s">
        <v>528</v>
      </c>
      <c r="TL1" t="s">
        <v>529</v>
      </c>
      <c r="TM1" t="s">
        <v>530</v>
      </c>
      <c r="TN1" t="s">
        <v>531</v>
      </c>
      <c r="TO1" t="s">
        <v>532</v>
      </c>
      <c r="TP1" t="s">
        <v>533</v>
      </c>
      <c r="TQ1" t="s">
        <v>534</v>
      </c>
      <c r="TR1" t="s">
        <v>535</v>
      </c>
      <c r="TS1" t="s">
        <v>536</v>
      </c>
      <c r="TT1" t="s">
        <v>537</v>
      </c>
      <c r="TU1" t="s">
        <v>538</v>
      </c>
      <c r="TV1" t="s">
        <v>539</v>
      </c>
      <c r="TW1" t="s">
        <v>540</v>
      </c>
      <c r="TX1" t="s">
        <v>541</v>
      </c>
      <c r="TY1" t="s">
        <v>542</v>
      </c>
      <c r="TZ1" t="s">
        <v>543</v>
      </c>
      <c r="UA1" t="s">
        <v>544</v>
      </c>
      <c r="UB1" t="s">
        <v>545</v>
      </c>
      <c r="UC1" t="s">
        <v>546</v>
      </c>
      <c r="UD1" t="s">
        <v>547</v>
      </c>
      <c r="UE1" t="s">
        <v>548</v>
      </c>
      <c r="UF1" t="s">
        <v>549</v>
      </c>
      <c r="UG1" t="s">
        <v>550</v>
      </c>
      <c r="UH1" t="s">
        <v>551</v>
      </c>
      <c r="UI1" t="s">
        <v>552</v>
      </c>
      <c r="UJ1" t="s">
        <v>553</v>
      </c>
      <c r="UK1" t="s">
        <v>554</v>
      </c>
      <c r="UL1" t="s">
        <v>555</v>
      </c>
      <c r="UM1" t="s">
        <v>556</v>
      </c>
      <c r="UN1" t="s">
        <v>557</v>
      </c>
      <c r="UO1" t="s">
        <v>558</v>
      </c>
      <c r="UP1" t="s">
        <v>559</v>
      </c>
      <c r="UQ1" t="s">
        <v>560</v>
      </c>
      <c r="UR1" t="s">
        <v>561</v>
      </c>
      <c r="US1" t="s">
        <v>562</v>
      </c>
      <c r="UT1" t="s">
        <v>563</v>
      </c>
      <c r="UU1" t="s">
        <v>564</v>
      </c>
      <c r="UV1" t="s">
        <v>565</v>
      </c>
      <c r="UW1" t="s">
        <v>566</v>
      </c>
      <c r="UX1" t="s">
        <v>567</v>
      </c>
      <c r="UY1" t="s">
        <v>568</v>
      </c>
      <c r="UZ1" t="s">
        <v>569</v>
      </c>
      <c r="VA1" t="s">
        <v>570</v>
      </c>
      <c r="VB1" t="s">
        <v>571</v>
      </c>
      <c r="VC1" t="s">
        <v>572</v>
      </c>
      <c r="VD1" t="s">
        <v>573</v>
      </c>
      <c r="VE1" t="s">
        <v>574</v>
      </c>
      <c r="VF1" t="s">
        <v>575</v>
      </c>
      <c r="VG1" t="s">
        <v>576</v>
      </c>
      <c r="VH1" t="s">
        <v>577</v>
      </c>
      <c r="VI1" t="s">
        <v>578</v>
      </c>
      <c r="VJ1" t="s">
        <v>579</v>
      </c>
      <c r="VK1" t="s">
        <v>580</v>
      </c>
      <c r="VL1" t="s">
        <v>581</v>
      </c>
      <c r="VM1" t="s">
        <v>582</v>
      </c>
      <c r="VN1" t="s">
        <v>583</v>
      </c>
      <c r="VO1" t="s">
        <v>584</v>
      </c>
      <c r="VP1" t="s">
        <v>585</v>
      </c>
      <c r="VQ1" t="s">
        <v>586</v>
      </c>
      <c r="VR1" t="s">
        <v>587</v>
      </c>
      <c r="VS1" t="s">
        <v>588</v>
      </c>
      <c r="VT1" t="s">
        <v>589</v>
      </c>
      <c r="VU1" t="s">
        <v>590</v>
      </c>
      <c r="VV1" t="s">
        <v>591</v>
      </c>
      <c r="VW1" t="s">
        <v>592</v>
      </c>
      <c r="VX1" t="s">
        <v>593</v>
      </c>
      <c r="VY1" t="s">
        <v>594</v>
      </c>
      <c r="VZ1" t="s">
        <v>595</v>
      </c>
      <c r="WA1" t="s">
        <v>596</v>
      </c>
      <c r="WB1" t="s">
        <v>597</v>
      </c>
      <c r="WC1" t="s">
        <v>598</v>
      </c>
      <c r="WD1" t="s">
        <v>599</v>
      </c>
      <c r="WE1" t="s">
        <v>600</v>
      </c>
      <c r="WF1" t="s">
        <v>601</v>
      </c>
      <c r="WG1" t="s">
        <v>602</v>
      </c>
      <c r="WH1" t="s">
        <v>603</v>
      </c>
      <c r="WI1" t="s">
        <v>604</v>
      </c>
      <c r="WJ1" t="s">
        <v>605</v>
      </c>
      <c r="WK1" t="s">
        <v>606</v>
      </c>
      <c r="WL1" t="s">
        <v>607</v>
      </c>
      <c r="WM1" t="s">
        <v>608</v>
      </c>
      <c r="WN1" t="s">
        <v>609</v>
      </c>
      <c r="WO1" t="s">
        <v>610</v>
      </c>
      <c r="WP1" t="s">
        <v>611</v>
      </c>
      <c r="WQ1" t="s">
        <v>612</v>
      </c>
      <c r="WR1" t="s">
        <v>613</v>
      </c>
      <c r="WS1" t="s">
        <v>614</v>
      </c>
      <c r="WT1" t="s">
        <v>615</v>
      </c>
      <c r="WU1" t="s">
        <v>616</v>
      </c>
      <c r="WV1" t="s">
        <v>617</v>
      </c>
      <c r="WW1" t="s">
        <v>618</v>
      </c>
      <c r="WX1" t="s">
        <v>619</v>
      </c>
      <c r="WY1" t="s">
        <v>620</v>
      </c>
      <c r="WZ1" t="s">
        <v>621</v>
      </c>
      <c r="XA1" t="s">
        <v>622</v>
      </c>
      <c r="XB1" t="s">
        <v>623</v>
      </c>
      <c r="XC1" t="s">
        <v>624</v>
      </c>
      <c r="XD1" t="s">
        <v>625</v>
      </c>
      <c r="XE1" t="s">
        <v>626</v>
      </c>
      <c r="XF1" t="s">
        <v>627</v>
      </c>
      <c r="XG1" t="s">
        <v>628</v>
      </c>
      <c r="XH1" t="s">
        <v>629</v>
      </c>
      <c r="XI1" t="s">
        <v>630</v>
      </c>
      <c r="XJ1" t="s">
        <v>631</v>
      </c>
      <c r="XK1" t="s">
        <v>632</v>
      </c>
      <c r="XL1" t="s">
        <v>633</v>
      </c>
      <c r="XM1" t="s">
        <v>634</v>
      </c>
      <c r="XN1" t="s">
        <v>635</v>
      </c>
      <c r="XO1" t="s">
        <v>636</v>
      </c>
      <c r="XP1" t="s">
        <v>637</v>
      </c>
      <c r="XQ1" t="s">
        <v>638</v>
      </c>
      <c r="XR1" t="s">
        <v>639</v>
      </c>
      <c r="XS1" t="s">
        <v>640</v>
      </c>
      <c r="XT1" t="s">
        <v>641</v>
      </c>
      <c r="XU1" t="s">
        <v>642</v>
      </c>
      <c r="XV1" t="s">
        <v>643</v>
      </c>
      <c r="XW1" t="s">
        <v>644</v>
      </c>
      <c r="XX1" t="s">
        <v>645</v>
      </c>
      <c r="XY1" t="s">
        <v>646</v>
      </c>
      <c r="XZ1" t="s">
        <v>647</v>
      </c>
      <c r="YA1" t="s">
        <v>648</v>
      </c>
      <c r="YB1" t="s">
        <v>649</v>
      </c>
      <c r="YC1" t="s">
        <v>650</v>
      </c>
      <c r="YD1" t="s">
        <v>651</v>
      </c>
      <c r="YE1" t="s">
        <v>652</v>
      </c>
      <c r="YF1" t="s">
        <v>653</v>
      </c>
      <c r="YG1" t="s">
        <v>654</v>
      </c>
      <c r="YH1" t="s">
        <v>655</v>
      </c>
      <c r="YI1" t="s">
        <v>656</v>
      </c>
      <c r="YJ1" t="s">
        <v>657</v>
      </c>
      <c r="YK1" t="s">
        <v>658</v>
      </c>
      <c r="YL1" t="s">
        <v>659</v>
      </c>
      <c r="YM1" t="s">
        <v>660</v>
      </c>
      <c r="YN1" t="s">
        <v>661</v>
      </c>
      <c r="YO1" t="s">
        <v>662</v>
      </c>
      <c r="YP1" t="s">
        <v>663</v>
      </c>
      <c r="YQ1" t="s">
        <v>664</v>
      </c>
      <c r="YR1" t="s">
        <v>665</v>
      </c>
      <c r="YS1" t="s">
        <v>666</v>
      </c>
      <c r="YT1" t="s">
        <v>667</v>
      </c>
      <c r="YU1" t="s">
        <v>668</v>
      </c>
      <c r="YV1" t="s">
        <v>669</v>
      </c>
      <c r="YW1" t="s">
        <v>670</v>
      </c>
      <c r="YX1" t="s">
        <v>671</v>
      </c>
      <c r="YY1" t="s">
        <v>672</v>
      </c>
      <c r="YZ1" t="s">
        <v>673</v>
      </c>
      <c r="ZA1" t="s">
        <v>674</v>
      </c>
      <c r="ZB1" t="s">
        <v>675</v>
      </c>
      <c r="ZC1" t="s">
        <v>676</v>
      </c>
      <c r="ZD1" t="s">
        <v>677</v>
      </c>
      <c r="ZE1" t="s">
        <v>678</v>
      </c>
      <c r="ZF1" t="s">
        <v>679</v>
      </c>
      <c r="ZG1" t="s">
        <v>680</v>
      </c>
      <c r="ZH1" t="s">
        <v>681</v>
      </c>
      <c r="ZI1" t="s">
        <v>682</v>
      </c>
      <c r="ZJ1" t="s">
        <v>683</v>
      </c>
      <c r="ZK1" t="s">
        <v>684</v>
      </c>
      <c r="ZL1" t="s">
        <v>685</v>
      </c>
      <c r="ZM1" t="s">
        <v>686</v>
      </c>
      <c r="ZN1" t="s">
        <v>687</v>
      </c>
      <c r="ZO1" t="s">
        <v>688</v>
      </c>
      <c r="ZP1" t="s">
        <v>689</v>
      </c>
      <c r="ZQ1" t="s">
        <v>690</v>
      </c>
      <c r="ZR1" t="s">
        <v>691</v>
      </c>
      <c r="ZS1" t="s">
        <v>692</v>
      </c>
      <c r="ZT1" t="s">
        <v>693</v>
      </c>
      <c r="ZU1" t="s">
        <v>694</v>
      </c>
      <c r="ZV1" t="s">
        <v>695</v>
      </c>
      <c r="ZW1" t="s">
        <v>696</v>
      </c>
      <c r="ZX1" t="s">
        <v>697</v>
      </c>
      <c r="ZY1" t="s">
        <v>698</v>
      </c>
      <c r="ZZ1" t="s">
        <v>699</v>
      </c>
      <c r="AAA1" t="s">
        <v>700</v>
      </c>
      <c r="AAB1" t="s">
        <v>701</v>
      </c>
      <c r="AAC1" t="s">
        <v>702</v>
      </c>
      <c r="AAD1" t="s">
        <v>703</v>
      </c>
      <c r="AAE1" t="s">
        <v>704</v>
      </c>
      <c r="AAF1" t="s">
        <v>705</v>
      </c>
      <c r="AAG1" t="s">
        <v>706</v>
      </c>
      <c r="AAH1" t="s">
        <v>707</v>
      </c>
      <c r="AAI1" t="s">
        <v>708</v>
      </c>
      <c r="AAJ1" t="s">
        <v>709</v>
      </c>
      <c r="AAK1" t="s">
        <v>710</v>
      </c>
      <c r="AAL1" t="s">
        <v>711</v>
      </c>
      <c r="AAM1" t="s">
        <v>712</v>
      </c>
      <c r="AAN1" t="s">
        <v>713</v>
      </c>
      <c r="AAO1" t="s">
        <v>714</v>
      </c>
      <c r="AAP1" t="s">
        <v>715</v>
      </c>
      <c r="AAQ1" t="s">
        <v>716</v>
      </c>
      <c r="AAR1" t="s">
        <v>717</v>
      </c>
      <c r="AAS1" t="s">
        <v>718</v>
      </c>
      <c r="AAT1" t="s">
        <v>719</v>
      </c>
      <c r="AAU1" t="s">
        <v>720</v>
      </c>
      <c r="AAV1" t="s">
        <v>721</v>
      </c>
      <c r="AAW1" t="s">
        <v>722</v>
      </c>
      <c r="AAX1" t="s">
        <v>723</v>
      </c>
      <c r="AAY1" t="s">
        <v>724</v>
      </c>
      <c r="AAZ1" t="s">
        <v>725</v>
      </c>
      <c r="ABA1" t="s">
        <v>726</v>
      </c>
      <c r="ABB1" t="s">
        <v>727</v>
      </c>
      <c r="ABC1" t="s">
        <v>728</v>
      </c>
      <c r="ABD1" t="s">
        <v>729</v>
      </c>
      <c r="ABE1" t="s">
        <v>730</v>
      </c>
      <c r="ABF1" t="s">
        <v>731</v>
      </c>
      <c r="ABG1" t="s">
        <v>732</v>
      </c>
      <c r="ABH1" t="s">
        <v>733</v>
      </c>
      <c r="ABI1" t="s">
        <v>734</v>
      </c>
      <c r="ABJ1" t="s">
        <v>735</v>
      </c>
      <c r="ABK1" t="s">
        <v>736</v>
      </c>
      <c r="ABL1" t="s">
        <v>737</v>
      </c>
      <c r="ABM1" t="s">
        <v>738</v>
      </c>
      <c r="ABN1" t="s">
        <v>739</v>
      </c>
      <c r="ABO1" t="s">
        <v>740</v>
      </c>
      <c r="ABP1" t="s">
        <v>741</v>
      </c>
      <c r="ABQ1" t="s">
        <v>742</v>
      </c>
      <c r="ABR1" t="s">
        <v>743</v>
      </c>
      <c r="ABS1" t="s">
        <v>744</v>
      </c>
      <c r="ABT1" t="s">
        <v>745</v>
      </c>
      <c r="ABU1" t="s">
        <v>746</v>
      </c>
      <c r="ABV1" t="s">
        <v>747</v>
      </c>
      <c r="ABW1" t="s">
        <v>748</v>
      </c>
      <c r="ABX1" t="s">
        <v>749</v>
      </c>
      <c r="ABY1" t="s">
        <v>750</v>
      </c>
      <c r="ABZ1" t="s">
        <v>751</v>
      </c>
      <c r="ACA1" t="s">
        <v>752</v>
      </c>
      <c r="ACB1" t="s">
        <v>753</v>
      </c>
      <c r="ACC1" t="s">
        <v>754</v>
      </c>
      <c r="ACD1" t="s">
        <v>755</v>
      </c>
      <c r="ACE1" t="s">
        <v>756</v>
      </c>
      <c r="ACF1" t="s">
        <v>757</v>
      </c>
      <c r="ACG1" t="s">
        <v>758</v>
      </c>
      <c r="ACH1" t="s">
        <v>759</v>
      </c>
      <c r="ACI1" t="s">
        <v>760</v>
      </c>
      <c r="ACJ1" t="s">
        <v>761</v>
      </c>
      <c r="ACK1" t="s">
        <v>762</v>
      </c>
      <c r="ACL1" t="s">
        <v>763</v>
      </c>
      <c r="ACM1" t="s">
        <v>764</v>
      </c>
      <c r="ACN1" t="s">
        <v>765</v>
      </c>
      <c r="ACO1" t="s">
        <v>766</v>
      </c>
      <c r="ACP1" t="s">
        <v>767</v>
      </c>
      <c r="ACQ1" t="s">
        <v>768</v>
      </c>
      <c r="ACR1" t="s">
        <v>769</v>
      </c>
      <c r="ACS1" t="s">
        <v>770</v>
      </c>
      <c r="ACT1" t="s">
        <v>771</v>
      </c>
      <c r="ACU1" t="s">
        <v>772</v>
      </c>
      <c r="ACV1" t="s">
        <v>773</v>
      </c>
      <c r="ACW1" t="s">
        <v>774</v>
      </c>
      <c r="ACX1" t="s">
        <v>775</v>
      </c>
      <c r="ACY1" t="s">
        <v>776</v>
      </c>
      <c r="ACZ1" t="s">
        <v>777</v>
      </c>
      <c r="ADA1" t="s">
        <v>778</v>
      </c>
      <c r="ADB1" t="s">
        <v>779</v>
      </c>
      <c r="ADC1" t="s">
        <v>780</v>
      </c>
      <c r="ADD1" t="s">
        <v>781</v>
      </c>
      <c r="ADE1" t="s">
        <v>782</v>
      </c>
      <c r="ADF1" t="s">
        <v>783</v>
      </c>
      <c r="ADG1" t="s">
        <v>784</v>
      </c>
      <c r="ADH1" t="s">
        <v>785</v>
      </c>
      <c r="ADI1" t="s">
        <v>786</v>
      </c>
      <c r="ADJ1" t="s">
        <v>787</v>
      </c>
      <c r="ADK1" t="s">
        <v>788</v>
      </c>
      <c r="ADL1" t="s">
        <v>789</v>
      </c>
      <c r="ADM1" t="s">
        <v>790</v>
      </c>
      <c r="ADN1" t="s">
        <v>791</v>
      </c>
      <c r="ADO1" t="s">
        <v>792</v>
      </c>
      <c r="ADP1" t="s">
        <v>793</v>
      </c>
      <c r="ADQ1" t="s">
        <v>794</v>
      </c>
      <c r="ADR1" t="s">
        <v>795</v>
      </c>
      <c r="ADS1" t="s">
        <v>796</v>
      </c>
      <c r="ADT1" t="s">
        <v>797</v>
      </c>
      <c r="ADU1" t="s">
        <v>798</v>
      </c>
      <c r="ADV1" t="s">
        <v>799</v>
      </c>
      <c r="ADW1" t="s">
        <v>800</v>
      </c>
      <c r="ADX1" t="s">
        <v>801</v>
      </c>
      <c r="ADY1" t="s">
        <v>802</v>
      </c>
      <c r="ADZ1" t="s">
        <v>803</v>
      </c>
      <c r="AEA1" t="s">
        <v>804</v>
      </c>
      <c r="AEB1" t="s">
        <v>805</v>
      </c>
      <c r="AEC1" t="s">
        <v>806</v>
      </c>
      <c r="AED1" t="s">
        <v>807</v>
      </c>
      <c r="AEE1" t="s">
        <v>808</v>
      </c>
      <c r="AEF1" t="s">
        <v>809</v>
      </c>
      <c r="AEG1" t="s">
        <v>810</v>
      </c>
      <c r="AEH1" t="s">
        <v>811</v>
      </c>
      <c r="AEI1" t="s">
        <v>812</v>
      </c>
      <c r="AEJ1" t="s">
        <v>813</v>
      </c>
      <c r="AEK1" t="s">
        <v>814</v>
      </c>
      <c r="AEL1" t="s">
        <v>815</v>
      </c>
      <c r="AEM1" t="s">
        <v>816</v>
      </c>
      <c r="AEN1" t="s">
        <v>817</v>
      </c>
      <c r="AEO1" t="s">
        <v>818</v>
      </c>
      <c r="AEP1" t="s">
        <v>819</v>
      </c>
      <c r="AEQ1" t="s">
        <v>820</v>
      </c>
      <c r="AER1" t="s">
        <v>821</v>
      </c>
      <c r="AES1" t="s">
        <v>822</v>
      </c>
      <c r="AET1" t="s">
        <v>823</v>
      </c>
      <c r="AEU1" t="s">
        <v>824</v>
      </c>
      <c r="AEV1" t="s">
        <v>825</v>
      </c>
      <c r="AEW1" t="s">
        <v>826</v>
      </c>
      <c r="AEX1" t="s">
        <v>827</v>
      </c>
      <c r="AEY1" t="s">
        <v>828</v>
      </c>
      <c r="AEZ1" t="s">
        <v>829</v>
      </c>
      <c r="AFA1" t="s">
        <v>830</v>
      </c>
      <c r="AFB1" t="s">
        <v>831</v>
      </c>
      <c r="AFC1" t="s">
        <v>832</v>
      </c>
      <c r="AFD1" t="s">
        <v>833</v>
      </c>
      <c r="AFE1" t="s">
        <v>834</v>
      </c>
      <c r="AFF1" t="s">
        <v>835</v>
      </c>
      <c r="AFG1" t="s">
        <v>836</v>
      </c>
      <c r="AFH1" t="s">
        <v>837</v>
      </c>
      <c r="AFI1" t="s">
        <v>838</v>
      </c>
      <c r="AFJ1" t="s">
        <v>839</v>
      </c>
      <c r="AFK1" t="s">
        <v>840</v>
      </c>
      <c r="AFL1" t="s">
        <v>841</v>
      </c>
      <c r="AFM1" t="s">
        <v>842</v>
      </c>
      <c r="AFN1" t="s">
        <v>843</v>
      </c>
      <c r="AFO1" t="s">
        <v>844</v>
      </c>
      <c r="AFP1" t="s">
        <v>845</v>
      </c>
      <c r="AFQ1" t="s">
        <v>846</v>
      </c>
      <c r="AFR1" t="s">
        <v>847</v>
      </c>
      <c r="AFS1" t="s">
        <v>848</v>
      </c>
      <c r="AFT1" t="s">
        <v>849</v>
      </c>
      <c r="AFU1" t="s">
        <v>850</v>
      </c>
      <c r="AFV1" t="s">
        <v>851</v>
      </c>
      <c r="AFW1" t="s">
        <v>852</v>
      </c>
      <c r="AFX1" t="s">
        <v>853</v>
      </c>
      <c r="AFY1" t="s">
        <v>854</v>
      </c>
      <c r="AFZ1" t="s">
        <v>855</v>
      </c>
      <c r="AGA1" t="s">
        <v>856</v>
      </c>
      <c r="AGB1" t="s">
        <v>857</v>
      </c>
      <c r="AGC1" t="s">
        <v>858</v>
      </c>
      <c r="AGD1" t="s">
        <v>859</v>
      </c>
      <c r="AGE1" t="s">
        <v>860</v>
      </c>
      <c r="AGF1" t="s">
        <v>861</v>
      </c>
      <c r="AGG1" t="s">
        <v>862</v>
      </c>
      <c r="AGH1" t="s">
        <v>863</v>
      </c>
      <c r="AGI1" t="s">
        <v>864</v>
      </c>
      <c r="AGJ1" t="s">
        <v>865</v>
      </c>
      <c r="AGK1" t="s">
        <v>866</v>
      </c>
      <c r="AGL1" t="s">
        <v>867</v>
      </c>
      <c r="AGM1" t="s">
        <v>868</v>
      </c>
      <c r="AGN1" t="s">
        <v>869</v>
      </c>
      <c r="AGO1" t="s">
        <v>870</v>
      </c>
      <c r="AGP1" t="s">
        <v>871</v>
      </c>
      <c r="AGQ1" t="s">
        <v>872</v>
      </c>
      <c r="AGR1" t="s">
        <v>873</v>
      </c>
      <c r="AGS1" t="s">
        <v>874</v>
      </c>
      <c r="AGT1" t="s">
        <v>875</v>
      </c>
      <c r="AGU1" t="s">
        <v>876</v>
      </c>
      <c r="AGV1" t="s">
        <v>877</v>
      </c>
      <c r="AGW1" t="s">
        <v>878</v>
      </c>
      <c r="AGX1" t="s">
        <v>879</v>
      </c>
      <c r="AGY1" t="s">
        <v>880</v>
      </c>
      <c r="AGZ1" t="s">
        <v>881</v>
      </c>
      <c r="AHA1" t="s">
        <v>882</v>
      </c>
      <c r="AHB1" t="s">
        <v>883</v>
      </c>
      <c r="AHC1" t="s">
        <v>884</v>
      </c>
      <c r="AHD1" t="s">
        <v>885</v>
      </c>
      <c r="AHE1" t="s">
        <v>886</v>
      </c>
      <c r="AHF1" t="s">
        <v>887</v>
      </c>
      <c r="AHG1" t="s">
        <v>888</v>
      </c>
      <c r="AHH1" t="s">
        <v>889</v>
      </c>
      <c r="AHI1" t="s">
        <v>890</v>
      </c>
      <c r="AHJ1" t="s">
        <v>891</v>
      </c>
      <c r="AHK1" t="s">
        <v>892</v>
      </c>
      <c r="AHL1" t="s">
        <v>893</v>
      </c>
      <c r="AHM1" t="s">
        <v>894</v>
      </c>
      <c r="AHN1" t="s">
        <v>895</v>
      </c>
      <c r="AHO1" t="s">
        <v>896</v>
      </c>
      <c r="AHP1" t="s">
        <v>897</v>
      </c>
      <c r="AHQ1" t="s">
        <v>898</v>
      </c>
      <c r="AHR1" t="s">
        <v>899</v>
      </c>
      <c r="AHS1" t="s">
        <v>900</v>
      </c>
      <c r="AHT1" t="s">
        <v>901</v>
      </c>
      <c r="AHU1" t="s">
        <v>902</v>
      </c>
      <c r="AHV1" t="s">
        <v>903</v>
      </c>
      <c r="AHW1" t="s">
        <v>904</v>
      </c>
      <c r="AHX1" t="s">
        <v>905</v>
      </c>
      <c r="AHY1" t="s">
        <v>906</v>
      </c>
      <c r="AHZ1" t="s">
        <v>907</v>
      </c>
      <c r="AIA1" t="s">
        <v>908</v>
      </c>
      <c r="AIB1" t="s">
        <v>909</v>
      </c>
      <c r="AIC1" t="s">
        <v>910</v>
      </c>
      <c r="AID1" t="s">
        <v>911</v>
      </c>
      <c r="AIE1" t="s">
        <v>912</v>
      </c>
      <c r="AIF1" t="s">
        <v>913</v>
      </c>
      <c r="AIG1" t="s">
        <v>914</v>
      </c>
      <c r="AIH1" t="s">
        <v>915</v>
      </c>
      <c r="AII1" t="s">
        <v>916</v>
      </c>
      <c r="AIJ1" t="s">
        <v>917</v>
      </c>
      <c r="AIK1" t="s">
        <v>918</v>
      </c>
      <c r="AIL1" t="s">
        <v>919</v>
      </c>
      <c r="AIM1" t="s">
        <v>920</v>
      </c>
      <c r="AIN1" t="s">
        <v>921</v>
      </c>
      <c r="AIO1" t="s">
        <v>922</v>
      </c>
      <c r="AIP1" t="s">
        <v>923</v>
      </c>
      <c r="AIQ1" t="s">
        <v>924</v>
      </c>
      <c r="AIR1" t="s">
        <v>925</v>
      </c>
      <c r="AIS1" t="s">
        <v>926</v>
      </c>
      <c r="AIT1" t="s">
        <v>927</v>
      </c>
      <c r="AIU1" t="s">
        <v>928</v>
      </c>
      <c r="AIV1" t="s">
        <v>929</v>
      </c>
      <c r="AIW1" t="s">
        <v>930</v>
      </c>
      <c r="AIX1" t="s">
        <v>931</v>
      </c>
      <c r="AIY1" t="s">
        <v>932</v>
      </c>
      <c r="AIZ1" t="s">
        <v>933</v>
      </c>
      <c r="AJA1" t="s">
        <v>934</v>
      </c>
      <c r="AJB1" t="s">
        <v>935</v>
      </c>
      <c r="AJC1" t="s">
        <v>936</v>
      </c>
      <c r="AJD1" t="s">
        <v>937</v>
      </c>
      <c r="AJE1" t="s">
        <v>938</v>
      </c>
      <c r="AJF1" t="s">
        <v>939</v>
      </c>
      <c r="AJG1" t="s">
        <v>940</v>
      </c>
      <c r="AJH1" t="s">
        <v>941</v>
      </c>
      <c r="AJI1" t="s">
        <v>942</v>
      </c>
      <c r="AJJ1" t="s">
        <v>943</v>
      </c>
      <c r="AJK1" t="s">
        <v>944</v>
      </c>
      <c r="AJL1" t="s">
        <v>945</v>
      </c>
      <c r="AJM1" t="s">
        <v>946</v>
      </c>
      <c r="AJN1" t="s">
        <v>947</v>
      </c>
      <c r="AJO1" t="s">
        <v>948</v>
      </c>
      <c r="AJP1" t="s">
        <v>949</v>
      </c>
      <c r="AJQ1" t="s">
        <v>950</v>
      </c>
      <c r="AJR1" t="s">
        <v>951</v>
      </c>
      <c r="AJS1" t="s">
        <v>952</v>
      </c>
      <c r="AJT1" t="s">
        <v>953</v>
      </c>
      <c r="AJU1" t="s">
        <v>954</v>
      </c>
      <c r="AJV1" t="s">
        <v>955</v>
      </c>
      <c r="AJW1" t="s">
        <v>956</v>
      </c>
      <c r="AJX1" t="s">
        <v>957</v>
      </c>
      <c r="AJY1" t="s">
        <v>958</v>
      </c>
      <c r="AJZ1" t="s">
        <v>959</v>
      </c>
      <c r="AKA1" t="s">
        <v>960</v>
      </c>
      <c r="AKB1" t="s">
        <v>961</v>
      </c>
      <c r="AKC1" t="s">
        <v>962</v>
      </c>
      <c r="AKD1" t="s">
        <v>963</v>
      </c>
      <c r="AKE1" t="s">
        <v>964</v>
      </c>
      <c r="AKF1" t="s">
        <v>965</v>
      </c>
      <c r="AKG1" t="s">
        <v>966</v>
      </c>
      <c r="AKH1" t="s">
        <v>967</v>
      </c>
      <c r="AKI1" t="s">
        <v>968</v>
      </c>
      <c r="AKJ1" t="s">
        <v>969</v>
      </c>
      <c r="AKK1" t="s">
        <v>970</v>
      </c>
      <c r="AKL1" t="s">
        <v>971</v>
      </c>
      <c r="AKM1" t="s">
        <v>972</v>
      </c>
      <c r="AKN1" t="s">
        <v>973</v>
      </c>
      <c r="AKO1" t="s">
        <v>974</v>
      </c>
      <c r="AKP1" t="s">
        <v>975</v>
      </c>
      <c r="AKQ1" t="s">
        <v>976</v>
      </c>
      <c r="AKR1" t="s">
        <v>977</v>
      </c>
      <c r="AKS1" t="s">
        <v>978</v>
      </c>
      <c r="AKT1" t="s">
        <v>979</v>
      </c>
      <c r="AKU1" t="s">
        <v>980</v>
      </c>
      <c r="AKV1" t="s">
        <v>981</v>
      </c>
      <c r="AKW1" t="s">
        <v>982</v>
      </c>
      <c r="AKX1" t="s">
        <v>983</v>
      </c>
      <c r="AKY1" t="s">
        <v>984</v>
      </c>
      <c r="AKZ1" t="s">
        <v>985</v>
      </c>
    </row>
    <row r="2" spans="1:988" x14ac:dyDescent="0.35">
      <c r="A2">
        <v>2001</v>
      </c>
      <c r="K2">
        <v>1</v>
      </c>
      <c r="AA2">
        <v>1</v>
      </c>
      <c r="AM2">
        <v>6</v>
      </c>
      <c r="AT2">
        <v>2</v>
      </c>
      <c r="BA2">
        <v>7</v>
      </c>
      <c r="BP2">
        <v>11</v>
      </c>
      <c r="BS2">
        <v>11</v>
      </c>
      <c r="CK2">
        <v>2</v>
      </c>
      <c r="CL2">
        <v>1</v>
      </c>
      <c r="DC2">
        <v>1</v>
      </c>
      <c r="DW2">
        <v>4</v>
      </c>
      <c r="EA2">
        <v>4</v>
      </c>
      <c r="GK2">
        <v>3</v>
      </c>
      <c r="HD2">
        <v>1</v>
      </c>
      <c r="HE2">
        <v>4</v>
      </c>
      <c r="IB2">
        <v>4</v>
      </c>
      <c r="ID2">
        <f t="shared" ref="ID2:ID23" si="0">SUM(IE2:XFD2)</f>
        <v>19</v>
      </c>
      <c r="KD2">
        <v>1</v>
      </c>
      <c r="MT2">
        <v>2</v>
      </c>
      <c r="NA2">
        <v>1</v>
      </c>
      <c r="OA2">
        <v>1</v>
      </c>
      <c r="OF2">
        <v>2</v>
      </c>
      <c r="PE2">
        <v>2</v>
      </c>
      <c r="PP2">
        <v>1</v>
      </c>
      <c r="QT2">
        <v>1</v>
      </c>
      <c r="SU2">
        <v>1</v>
      </c>
      <c r="VR2">
        <v>1</v>
      </c>
      <c r="YU2">
        <v>1</v>
      </c>
      <c r="ABU2">
        <v>1</v>
      </c>
      <c r="ADH2">
        <v>1</v>
      </c>
      <c r="AJD2">
        <v>1</v>
      </c>
      <c r="AJO2">
        <v>1</v>
      </c>
      <c r="AKK2">
        <v>1</v>
      </c>
      <c r="AKZ2" t="s">
        <v>986</v>
      </c>
    </row>
    <row r="3" spans="1:988" x14ac:dyDescent="0.35">
      <c r="A3">
        <v>2002</v>
      </c>
      <c r="AA3">
        <v>3</v>
      </c>
      <c r="AC3">
        <v>1</v>
      </c>
      <c r="AM3">
        <v>2</v>
      </c>
      <c r="AT3">
        <v>4</v>
      </c>
      <c r="BA3">
        <v>2</v>
      </c>
      <c r="BP3">
        <v>13</v>
      </c>
      <c r="BS3">
        <v>8</v>
      </c>
      <c r="CC3">
        <v>2</v>
      </c>
      <c r="CK3">
        <v>1</v>
      </c>
      <c r="CR3">
        <v>1</v>
      </c>
      <c r="DC3">
        <v>3</v>
      </c>
      <c r="DJ3">
        <v>4</v>
      </c>
      <c r="DL3">
        <v>1</v>
      </c>
      <c r="DN3">
        <v>4</v>
      </c>
      <c r="DW3">
        <v>1</v>
      </c>
      <c r="EA3">
        <v>1</v>
      </c>
      <c r="EK3">
        <v>1</v>
      </c>
      <c r="EU3">
        <v>4</v>
      </c>
      <c r="FF3">
        <v>2</v>
      </c>
      <c r="FY3">
        <v>1</v>
      </c>
      <c r="HD3">
        <v>1</v>
      </c>
      <c r="ID3">
        <f t="shared" si="0"/>
        <v>20</v>
      </c>
      <c r="NA3">
        <v>1</v>
      </c>
      <c r="OA3">
        <v>1</v>
      </c>
      <c r="QW3">
        <v>1</v>
      </c>
      <c r="SF3">
        <v>1</v>
      </c>
      <c r="SW3">
        <v>1</v>
      </c>
      <c r="UT3">
        <v>1</v>
      </c>
      <c r="UV3">
        <v>1</v>
      </c>
      <c r="VT3">
        <v>1</v>
      </c>
      <c r="WS3">
        <v>1</v>
      </c>
      <c r="WW3">
        <v>1</v>
      </c>
      <c r="YB3">
        <v>1</v>
      </c>
      <c r="ZC3">
        <v>1</v>
      </c>
      <c r="ZI3">
        <v>1</v>
      </c>
      <c r="ACN3">
        <v>1</v>
      </c>
      <c r="AGD3">
        <v>1</v>
      </c>
      <c r="AIC3">
        <v>1</v>
      </c>
      <c r="AIE3">
        <v>1</v>
      </c>
      <c r="AJF3">
        <v>1</v>
      </c>
      <c r="AJJ3">
        <v>1</v>
      </c>
      <c r="AKD3">
        <v>1</v>
      </c>
      <c r="AKZ3" t="s">
        <v>986</v>
      </c>
    </row>
    <row r="4" spans="1:988" x14ac:dyDescent="0.35">
      <c r="A4">
        <v>2003</v>
      </c>
      <c r="O4">
        <v>1</v>
      </c>
      <c r="AA4">
        <v>3</v>
      </c>
      <c r="AC4">
        <v>2</v>
      </c>
      <c r="AF4">
        <v>2</v>
      </c>
      <c r="AT4">
        <v>1</v>
      </c>
      <c r="BS4">
        <v>2</v>
      </c>
      <c r="CC4">
        <v>1</v>
      </c>
      <c r="CL4">
        <v>3</v>
      </c>
      <c r="CP4">
        <v>2</v>
      </c>
      <c r="CR4">
        <v>3</v>
      </c>
      <c r="DC4">
        <v>4</v>
      </c>
      <c r="DH4">
        <v>3</v>
      </c>
      <c r="DJ4">
        <v>3</v>
      </c>
      <c r="DN4">
        <v>2</v>
      </c>
      <c r="DY4">
        <v>1</v>
      </c>
      <c r="EA4">
        <v>2</v>
      </c>
      <c r="EJ4">
        <v>2</v>
      </c>
      <c r="EU4">
        <v>2</v>
      </c>
      <c r="FB4">
        <v>1</v>
      </c>
      <c r="FF4">
        <v>2</v>
      </c>
      <c r="GG4">
        <v>4</v>
      </c>
      <c r="ID4">
        <f t="shared" si="0"/>
        <v>25</v>
      </c>
      <c r="IN4">
        <v>3</v>
      </c>
      <c r="IS4">
        <v>1</v>
      </c>
      <c r="JG4">
        <v>2</v>
      </c>
      <c r="MV4">
        <v>2</v>
      </c>
      <c r="OR4">
        <v>1</v>
      </c>
      <c r="PL4">
        <v>2</v>
      </c>
      <c r="PZ4">
        <v>1</v>
      </c>
      <c r="RZ4">
        <v>1</v>
      </c>
      <c r="SM4">
        <v>1</v>
      </c>
      <c r="TI4">
        <v>1</v>
      </c>
      <c r="UK4">
        <v>1</v>
      </c>
      <c r="WZ4">
        <v>1</v>
      </c>
      <c r="XM4">
        <v>1</v>
      </c>
      <c r="YA4">
        <v>1</v>
      </c>
      <c r="AAS4">
        <v>1</v>
      </c>
      <c r="AFQ4">
        <v>1</v>
      </c>
      <c r="AHC4">
        <v>1</v>
      </c>
      <c r="AHU4">
        <v>1</v>
      </c>
      <c r="AKA4">
        <v>1</v>
      </c>
      <c r="AKY4">
        <v>1</v>
      </c>
      <c r="AKZ4" t="s">
        <v>986</v>
      </c>
    </row>
    <row r="5" spans="1:988" x14ac:dyDescent="0.35">
      <c r="A5">
        <v>2004</v>
      </c>
      <c r="K5">
        <v>2</v>
      </c>
      <c r="AA5">
        <v>6</v>
      </c>
      <c r="AC5">
        <v>1</v>
      </c>
      <c r="AF5">
        <v>2</v>
      </c>
      <c r="AI5">
        <v>1</v>
      </c>
      <c r="AJ5">
        <v>27</v>
      </c>
      <c r="AM5">
        <v>2</v>
      </c>
      <c r="BA5">
        <v>3</v>
      </c>
      <c r="BE5">
        <v>2</v>
      </c>
      <c r="BH5">
        <v>5</v>
      </c>
      <c r="BS5">
        <v>3</v>
      </c>
      <c r="BW5">
        <v>2</v>
      </c>
      <c r="CC5">
        <v>1</v>
      </c>
      <c r="CL5">
        <v>1</v>
      </c>
      <c r="CP5">
        <v>1</v>
      </c>
      <c r="CR5">
        <v>2</v>
      </c>
      <c r="DB5">
        <v>4</v>
      </c>
      <c r="DH5">
        <v>6</v>
      </c>
      <c r="DJ5">
        <v>2</v>
      </c>
      <c r="DL5">
        <v>3</v>
      </c>
      <c r="DW5">
        <v>1</v>
      </c>
      <c r="DY5">
        <v>4</v>
      </c>
      <c r="EA5">
        <v>1</v>
      </c>
      <c r="EH5">
        <v>7</v>
      </c>
      <c r="EJ5">
        <v>3</v>
      </c>
      <c r="EK5">
        <v>1</v>
      </c>
      <c r="EU5">
        <v>1</v>
      </c>
      <c r="FB5">
        <v>4</v>
      </c>
      <c r="FF5">
        <v>1</v>
      </c>
      <c r="ID5">
        <f t="shared" si="0"/>
        <v>36</v>
      </c>
      <c r="IQ5">
        <v>2</v>
      </c>
      <c r="IS5">
        <v>1</v>
      </c>
      <c r="KD5">
        <v>1</v>
      </c>
      <c r="KR5">
        <v>1</v>
      </c>
      <c r="KU5">
        <v>1</v>
      </c>
      <c r="NJ5">
        <v>1</v>
      </c>
      <c r="NO5">
        <v>2</v>
      </c>
      <c r="NP5">
        <v>1</v>
      </c>
      <c r="OR5">
        <v>1</v>
      </c>
      <c r="OU5">
        <v>2</v>
      </c>
      <c r="RE5">
        <v>1</v>
      </c>
      <c r="RO5">
        <v>1</v>
      </c>
      <c r="TQ5">
        <v>1</v>
      </c>
      <c r="UA5">
        <v>1</v>
      </c>
      <c r="UM5">
        <v>1</v>
      </c>
      <c r="VC5">
        <v>1</v>
      </c>
      <c r="VK5">
        <v>1</v>
      </c>
      <c r="VS5">
        <v>1</v>
      </c>
      <c r="WR5">
        <v>1</v>
      </c>
      <c r="XL5">
        <v>1</v>
      </c>
      <c r="YV5">
        <v>1</v>
      </c>
      <c r="ZY5">
        <v>1</v>
      </c>
      <c r="ABO5">
        <v>1</v>
      </c>
      <c r="ADE5">
        <v>1</v>
      </c>
      <c r="AFA5">
        <v>1</v>
      </c>
      <c r="AFE5">
        <v>1</v>
      </c>
      <c r="AGS5">
        <v>1</v>
      </c>
      <c r="AHK5">
        <v>1</v>
      </c>
      <c r="AII5">
        <v>1</v>
      </c>
      <c r="AIS5">
        <v>1</v>
      </c>
      <c r="AJC5">
        <v>1</v>
      </c>
      <c r="AJV5">
        <v>1</v>
      </c>
      <c r="AKL5">
        <v>1</v>
      </c>
      <c r="AKZ5" t="s">
        <v>986</v>
      </c>
    </row>
    <row r="6" spans="1:988" x14ac:dyDescent="0.35">
      <c r="A6">
        <v>2005</v>
      </c>
      <c r="K6">
        <v>2</v>
      </c>
      <c r="O6">
        <v>1</v>
      </c>
      <c r="AA6">
        <v>9</v>
      </c>
      <c r="AC6">
        <v>1</v>
      </c>
      <c r="AF6">
        <v>2</v>
      </c>
      <c r="AI6">
        <v>1</v>
      </c>
      <c r="AJ6">
        <v>3</v>
      </c>
      <c r="AM6">
        <v>2</v>
      </c>
      <c r="AP6">
        <v>11</v>
      </c>
      <c r="AZ6">
        <v>3</v>
      </c>
      <c r="BA6">
        <v>3</v>
      </c>
      <c r="BE6">
        <v>1</v>
      </c>
      <c r="BQ6">
        <v>1</v>
      </c>
      <c r="BW6">
        <v>7</v>
      </c>
      <c r="CO6">
        <v>1</v>
      </c>
      <c r="CR6">
        <v>2</v>
      </c>
      <c r="DH6">
        <v>1</v>
      </c>
      <c r="DL6">
        <v>2</v>
      </c>
      <c r="DY6">
        <v>1</v>
      </c>
      <c r="EK6">
        <v>2</v>
      </c>
      <c r="FB6">
        <v>1</v>
      </c>
      <c r="FF6">
        <v>1</v>
      </c>
      <c r="FY6">
        <v>1</v>
      </c>
      <c r="ID6">
        <f t="shared" si="0"/>
        <v>25</v>
      </c>
      <c r="IS6">
        <v>1</v>
      </c>
      <c r="IY6">
        <v>1</v>
      </c>
      <c r="JF6">
        <v>3</v>
      </c>
      <c r="JG6">
        <v>1</v>
      </c>
      <c r="JM6">
        <v>1</v>
      </c>
      <c r="KR6">
        <v>1</v>
      </c>
      <c r="MD6">
        <v>1</v>
      </c>
      <c r="NP6">
        <v>1</v>
      </c>
      <c r="NX6">
        <v>2</v>
      </c>
      <c r="QO6">
        <v>1</v>
      </c>
      <c r="TA6">
        <v>1</v>
      </c>
      <c r="WJ6">
        <v>1</v>
      </c>
      <c r="YD6">
        <v>1</v>
      </c>
      <c r="YG6">
        <v>1</v>
      </c>
      <c r="YI6">
        <v>1</v>
      </c>
      <c r="ZW6">
        <v>1</v>
      </c>
      <c r="ABZ6">
        <v>1</v>
      </c>
      <c r="AEG6">
        <v>1</v>
      </c>
      <c r="AFC6">
        <v>1</v>
      </c>
      <c r="AGO6">
        <v>1</v>
      </c>
      <c r="AHV6">
        <v>1</v>
      </c>
      <c r="AJQ6">
        <v>1</v>
      </c>
      <c r="AKZ6" t="s">
        <v>986</v>
      </c>
    </row>
    <row r="7" spans="1:988" x14ac:dyDescent="0.35">
      <c r="A7">
        <v>2006</v>
      </c>
      <c r="K7">
        <v>3</v>
      </c>
      <c r="O7">
        <v>1</v>
      </c>
      <c r="Q7">
        <v>1</v>
      </c>
      <c r="R7">
        <v>3</v>
      </c>
      <c r="X7">
        <v>2</v>
      </c>
      <c r="AA7">
        <v>6</v>
      </c>
      <c r="AC7">
        <v>1</v>
      </c>
      <c r="AF7">
        <v>6</v>
      </c>
      <c r="AI7">
        <v>3</v>
      </c>
      <c r="AJ7">
        <v>3</v>
      </c>
      <c r="AM7">
        <v>2</v>
      </c>
      <c r="AP7">
        <v>10</v>
      </c>
      <c r="AT7">
        <v>1</v>
      </c>
      <c r="AZ7">
        <v>4</v>
      </c>
      <c r="BA7">
        <v>4</v>
      </c>
      <c r="BD7">
        <v>4</v>
      </c>
      <c r="BE7">
        <v>5</v>
      </c>
      <c r="BH7">
        <v>6</v>
      </c>
      <c r="BQ7">
        <v>5</v>
      </c>
      <c r="BW7">
        <v>4</v>
      </c>
      <c r="CC7">
        <v>1</v>
      </c>
      <c r="CK7">
        <v>1</v>
      </c>
      <c r="CN7">
        <v>8</v>
      </c>
      <c r="CO7">
        <v>2</v>
      </c>
      <c r="DC7">
        <v>2</v>
      </c>
      <c r="DJ7">
        <v>2</v>
      </c>
      <c r="DL7">
        <v>3</v>
      </c>
      <c r="DN7">
        <v>1</v>
      </c>
      <c r="DW7">
        <v>1</v>
      </c>
      <c r="DY7">
        <v>1</v>
      </c>
      <c r="EB7">
        <v>2</v>
      </c>
      <c r="EH7">
        <v>1</v>
      </c>
      <c r="EJ7">
        <v>1</v>
      </c>
      <c r="FY7">
        <v>1</v>
      </c>
      <c r="GR7">
        <v>2</v>
      </c>
      <c r="GW7">
        <v>2</v>
      </c>
      <c r="IC7">
        <v>1</v>
      </c>
      <c r="ID7">
        <f t="shared" si="0"/>
        <v>28</v>
      </c>
      <c r="KO7">
        <v>2</v>
      </c>
      <c r="ND7">
        <v>1</v>
      </c>
      <c r="NH7">
        <v>1</v>
      </c>
      <c r="OM7">
        <v>2</v>
      </c>
      <c r="PK7">
        <v>2</v>
      </c>
      <c r="PN7">
        <v>2</v>
      </c>
      <c r="PY7">
        <v>1</v>
      </c>
      <c r="QU7">
        <v>1</v>
      </c>
      <c r="TH7">
        <v>1</v>
      </c>
      <c r="VU7">
        <v>1</v>
      </c>
      <c r="XN7">
        <v>1</v>
      </c>
      <c r="XV7">
        <v>1</v>
      </c>
      <c r="YT7">
        <v>1</v>
      </c>
      <c r="YX7">
        <v>1</v>
      </c>
      <c r="ZR7">
        <v>1</v>
      </c>
      <c r="ABS7">
        <v>1</v>
      </c>
      <c r="ACH7">
        <v>1</v>
      </c>
      <c r="AEE7">
        <v>1</v>
      </c>
      <c r="AEU7">
        <v>1</v>
      </c>
      <c r="AFT7">
        <v>1</v>
      </c>
      <c r="AIU7">
        <v>1</v>
      </c>
      <c r="AJH7">
        <v>1</v>
      </c>
      <c r="AKG7">
        <v>1</v>
      </c>
      <c r="AKN7">
        <v>1</v>
      </c>
      <c r="AKZ7" t="s">
        <v>986</v>
      </c>
    </row>
    <row r="8" spans="1:988" x14ac:dyDescent="0.35">
      <c r="A8">
        <v>2007</v>
      </c>
      <c r="K8">
        <v>1</v>
      </c>
      <c r="Q8">
        <v>1</v>
      </c>
      <c r="R8">
        <v>5</v>
      </c>
      <c r="V8">
        <v>1</v>
      </c>
      <c r="X8">
        <v>1</v>
      </c>
      <c r="AA8">
        <v>4</v>
      </c>
      <c r="AF8">
        <v>3</v>
      </c>
      <c r="AI8">
        <v>5</v>
      </c>
      <c r="AJ8">
        <v>11</v>
      </c>
      <c r="AM8">
        <v>6</v>
      </c>
      <c r="AP8">
        <v>7</v>
      </c>
      <c r="AQ8">
        <v>9</v>
      </c>
      <c r="AT8">
        <v>2</v>
      </c>
      <c r="AW8">
        <v>1</v>
      </c>
      <c r="AZ8">
        <v>6</v>
      </c>
      <c r="BA8">
        <v>4</v>
      </c>
      <c r="BD8">
        <v>16</v>
      </c>
      <c r="BE8">
        <v>1</v>
      </c>
      <c r="BH8">
        <v>7</v>
      </c>
      <c r="BW8">
        <v>7</v>
      </c>
      <c r="CJ8">
        <v>13</v>
      </c>
      <c r="CK8">
        <v>1</v>
      </c>
      <c r="CL8">
        <v>2</v>
      </c>
      <c r="CM8">
        <v>1</v>
      </c>
      <c r="CP8">
        <v>3</v>
      </c>
      <c r="CT8">
        <v>2</v>
      </c>
      <c r="CV8">
        <v>13</v>
      </c>
      <c r="CW8">
        <v>2</v>
      </c>
      <c r="DA8">
        <v>1</v>
      </c>
      <c r="DC8">
        <v>2</v>
      </c>
      <c r="DG8">
        <v>1</v>
      </c>
      <c r="DH8">
        <v>1</v>
      </c>
      <c r="DW8">
        <v>2</v>
      </c>
      <c r="EB8">
        <v>2</v>
      </c>
      <c r="EJ8">
        <v>2</v>
      </c>
      <c r="FS8">
        <v>1</v>
      </c>
      <c r="GG8">
        <v>1</v>
      </c>
      <c r="GK8">
        <v>1</v>
      </c>
      <c r="GR8">
        <v>1</v>
      </c>
      <c r="GW8">
        <v>1</v>
      </c>
      <c r="HD8">
        <v>1</v>
      </c>
      <c r="HH8">
        <v>2</v>
      </c>
      <c r="HL8">
        <v>3</v>
      </c>
      <c r="HV8">
        <v>3</v>
      </c>
      <c r="IC8">
        <v>1</v>
      </c>
      <c r="ID8">
        <f t="shared" si="0"/>
        <v>43</v>
      </c>
      <c r="IQ8">
        <v>1</v>
      </c>
      <c r="IT8">
        <v>1</v>
      </c>
      <c r="IW8">
        <v>1</v>
      </c>
      <c r="JK8">
        <v>3</v>
      </c>
      <c r="KU8">
        <v>1</v>
      </c>
      <c r="LE8">
        <v>2</v>
      </c>
      <c r="LN8">
        <v>2</v>
      </c>
      <c r="ML8">
        <v>2</v>
      </c>
      <c r="MX8">
        <v>2</v>
      </c>
      <c r="NH8">
        <v>1</v>
      </c>
      <c r="NS8">
        <v>2</v>
      </c>
      <c r="OS8">
        <v>1</v>
      </c>
      <c r="PH8">
        <v>2</v>
      </c>
      <c r="PX8">
        <v>1</v>
      </c>
      <c r="QC8">
        <v>1</v>
      </c>
      <c r="QE8">
        <v>1</v>
      </c>
      <c r="QP8">
        <v>1</v>
      </c>
      <c r="RQ8">
        <v>1</v>
      </c>
      <c r="SQ8">
        <v>1</v>
      </c>
      <c r="UW8">
        <v>1</v>
      </c>
      <c r="WB8">
        <v>1</v>
      </c>
      <c r="WF8">
        <v>1</v>
      </c>
      <c r="XY8">
        <v>1</v>
      </c>
      <c r="YE8">
        <v>1</v>
      </c>
      <c r="ZF8">
        <v>1</v>
      </c>
      <c r="ZX8">
        <v>1</v>
      </c>
      <c r="ABI8">
        <v>1</v>
      </c>
      <c r="ADM8">
        <v>1</v>
      </c>
      <c r="AEC8">
        <v>1</v>
      </c>
      <c r="AEQ8">
        <v>1</v>
      </c>
      <c r="AER8">
        <v>1</v>
      </c>
      <c r="AGP8">
        <v>1</v>
      </c>
      <c r="AIL8">
        <v>1</v>
      </c>
      <c r="AJA8">
        <v>1</v>
      </c>
      <c r="AJR8">
        <v>1</v>
      </c>
      <c r="AKZ8" t="s">
        <v>986</v>
      </c>
    </row>
    <row r="9" spans="1:988" x14ac:dyDescent="0.35">
      <c r="A9">
        <v>2008</v>
      </c>
      <c r="O9">
        <v>18</v>
      </c>
      <c r="P9">
        <v>1</v>
      </c>
      <c r="Q9">
        <v>2</v>
      </c>
      <c r="R9">
        <v>8</v>
      </c>
      <c r="V9">
        <v>2</v>
      </c>
      <c r="X9">
        <v>3</v>
      </c>
      <c r="AA9">
        <v>13</v>
      </c>
      <c r="AC9">
        <v>1</v>
      </c>
      <c r="AF9">
        <v>7</v>
      </c>
      <c r="AI9">
        <v>6</v>
      </c>
      <c r="AM9">
        <v>3</v>
      </c>
      <c r="AP9">
        <v>4</v>
      </c>
      <c r="AQ9">
        <v>13</v>
      </c>
      <c r="AT9">
        <v>7</v>
      </c>
      <c r="AZ9">
        <v>19</v>
      </c>
      <c r="BA9">
        <v>5</v>
      </c>
      <c r="BD9">
        <v>7</v>
      </c>
      <c r="BE9">
        <v>6</v>
      </c>
      <c r="BH9">
        <v>7</v>
      </c>
      <c r="BM9">
        <v>6</v>
      </c>
      <c r="BQ9">
        <v>7</v>
      </c>
      <c r="BT9">
        <v>11</v>
      </c>
      <c r="BU9">
        <v>1</v>
      </c>
      <c r="BW9">
        <v>1</v>
      </c>
      <c r="CC9">
        <v>6</v>
      </c>
      <c r="CH9">
        <v>11</v>
      </c>
      <c r="CN9">
        <v>2</v>
      </c>
      <c r="CO9">
        <v>2</v>
      </c>
      <c r="CP9">
        <v>5</v>
      </c>
      <c r="CT9">
        <v>2</v>
      </c>
      <c r="CY9">
        <v>6</v>
      </c>
      <c r="DA9">
        <v>1</v>
      </c>
      <c r="DG9">
        <v>1</v>
      </c>
      <c r="DL9">
        <v>1</v>
      </c>
      <c r="DN9">
        <v>1</v>
      </c>
      <c r="EB9">
        <v>3</v>
      </c>
      <c r="EG9">
        <v>1</v>
      </c>
      <c r="EK9">
        <v>2</v>
      </c>
      <c r="FB9">
        <v>1</v>
      </c>
      <c r="GD9">
        <v>1</v>
      </c>
      <c r="GK9">
        <v>1</v>
      </c>
      <c r="GM9">
        <v>3</v>
      </c>
      <c r="GP9">
        <v>3</v>
      </c>
      <c r="HC9">
        <v>1</v>
      </c>
      <c r="HD9">
        <v>1</v>
      </c>
      <c r="HH9">
        <v>1</v>
      </c>
      <c r="HL9">
        <v>1</v>
      </c>
      <c r="HV9">
        <v>1</v>
      </c>
      <c r="IC9">
        <v>2</v>
      </c>
      <c r="ID9">
        <f t="shared" si="0"/>
        <v>43</v>
      </c>
      <c r="IW9">
        <v>1</v>
      </c>
      <c r="JB9">
        <v>3</v>
      </c>
      <c r="JC9">
        <v>1</v>
      </c>
      <c r="JH9">
        <v>1</v>
      </c>
      <c r="JM9">
        <v>2</v>
      </c>
      <c r="KF9">
        <v>2</v>
      </c>
      <c r="KS9">
        <v>2</v>
      </c>
      <c r="ME9">
        <v>2</v>
      </c>
      <c r="MF9">
        <v>2</v>
      </c>
      <c r="MN9">
        <v>1</v>
      </c>
      <c r="MZ9">
        <v>2</v>
      </c>
      <c r="NV9">
        <v>1</v>
      </c>
      <c r="NZ9">
        <v>2</v>
      </c>
      <c r="OJ9">
        <v>2</v>
      </c>
      <c r="OO9">
        <v>1</v>
      </c>
      <c r="OS9">
        <v>1</v>
      </c>
      <c r="PP9">
        <v>1</v>
      </c>
      <c r="QR9">
        <v>1</v>
      </c>
      <c r="SA9">
        <v>1</v>
      </c>
      <c r="SB9">
        <v>1</v>
      </c>
      <c r="WD9">
        <v>1</v>
      </c>
      <c r="YW9">
        <v>1</v>
      </c>
      <c r="ZJ9">
        <v>1</v>
      </c>
      <c r="AAE9">
        <v>1</v>
      </c>
      <c r="ABE9">
        <v>1</v>
      </c>
      <c r="ABN9">
        <v>1</v>
      </c>
      <c r="ACC9">
        <v>1</v>
      </c>
      <c r="ACK9">
        <v>1</v>
      </c>
      <c r="ADU9">
        <v>1</v>
      </c>
      <c r="AFU9">
        <v>1</v>
      </c>
      <c r="AHD9">
        <v>1</v>
      </c>
      <c r="AJL9">
        <v>1</v>
      </c>
      <c r="AKT9">
        <v>1</v>
      </c>
      <c r="AKZ9" t="s">
        <v>986</v>
      </c>
    </row>
    <row r="10" spans="1:988" x14ac:dyDescent="0.35">
      <c r="A10">
        <v>2009</v>
      </c>
      <c r="K10">
        <v>1</v>
      </c>
      <c r="O10">
        <v>5</v>
      </c>
      <c r="P10">
        <v>1</v>
      </c>
      <c r="Q10">
        <v>10</v>
      </c>
      <c r="R10">
        <v>4</v>
      </c>
      <c r="V10">
        <v>3</v>
      </c>
      <c r="X10">
        <v>25</v>
      </c>
      <c r="AA10">
        <v>1</v>
      </c>
      <c r="AF10">
        <v>3</v>
      </c>
      <c r="AH10">
        <v>15</v>
      </c>
      <c r="AI10">
        <v>8</v>
      </c>
      <c r="AO10">
        <v>1</v>
      </c>
      <c r="AP10">
        <v>2</v>
      </c>
      <c r="AQ10">
        <v>2</v>
      </c>
      <c r="AT10">
        <v>8</v>
      </c>
      <c r="AV10">
        <v>1</v>
      </c>
      <c r="AZ10">
        <v>1</v>
      </c>
      <c r="BD10">
        <v>1</v>
      </c>
      <c r="BE10">
        <v>5</v>
      </c>
      <c r="BH10">
        <v>2</v>
      </c>
      <c r="BM10">
        <v>1</v>
      </c>
      <c r="BO10">
        <v>2</v>
      </c>
      <c r="BQ10">
        <v>1</v>
      </c>
      <c r="BT10">
        <v>1</v>
      </c>
      <c r="BU10">
        <v>6</v>
      </c>
      <c r="CC10">
        <v>3</v>
      </c>
      <c r="CH10">
        <v>4</v>
      </c>
      <c r="CN10">
        <v>1</v>
      </c>
      <c r="CO10">
        <v>2</v>
      </c>
      <c r="CP10">
        <v>1</v>
      </c>
      <c r="CT10">
        <v>1</v>
      </c>
      <c r="CZ10">
        <v>4</v>
      </c>
      <c r="DA10">
        <v>1</v>
      </c>
      <c r="EC10">
        <v>3</v>
      </c>
      <c r="FH10">
        <v>6</v>
      </c>
      <c r="FO10">
        <v>3</v>
      </c>
      <c r="FY10">
        <v>1</v>
      </c>
      <c r="GD10">
        <v>3</v>
      </c>
      <c r="GM10">
        <v>1</v>
      </c>
      <c r="HC10">
        <v>2</v>
      </c>
      <c r="HH10">
        <v>1</v>
      </c>
      <c r="ID10">
        <f t="shared" si="0"/>
        <v>37</v>
      </c>
      <c r="IW10">
        <v>1</v>
      </c>
      <c r="JA10">
        <v>3</v>
      </c>
      <c r="JH10">
        <v>1</v>
      </c>
      <c r="JP10">
        <v>1</v>
      </c>
      <c r="LM10">
        <v>2</v>
      </c>
      <c r="MN10">
        <v>1</v>
      </c>
      <c r="ND10">
        <v>1</v>
      </c>
      <c r="NK10">
        <v>1</v>
      </c>
      <c r="NV10">
        <v>1</v>
      </c>
      <c r="OI10">
        <v>2</v>
      </c>
      <c r="OL10">
        <v>1</v>
      </c>
      <c r="OO10">
        <v>1</v>
      </c>
      <c r="OV10">
        <v>1</v>
      </c>
      <c r="PQ10">
        <v>1</v>
      </c>
      <c r="PV10">
        <v>1</v>
      </c>
      <c r="RB10">
        <v>1</v>
      </c>
      <c r="TO10">
        <v>1</v>
      </c>
      <c r="VP10">
        <v>1</v>
      </c>
      <c r="XD10">
        <v>1</v>
      </c>
      <c r="XF10">
        <v>1</v>
      </c>
      <c r="ZL10">
        <v>1</v>
      </c>
      <c r="AAD10">
        <v>1</v>
      </c>
      <c r="ABG10">
        <v>1</v>
      </c>
      <c r="ABH10">
        <v>1</v>
      </c>
      <c r="ACP10">
        <v>1</v>
      </c>
      <c r="ADO10">
        <v>1</v>
      </c>
      <c r="AES10">
        <v>1</v>
      </c>
      <c r="AEZ10">
        <v>1</v>
      </c>
      <c r="AFD10">
        <v>1</v>
      </c>
      <c r="AGJ10">
        <v>1</v>
      </c>
      <c r="AGT10">
        <v>1</v>
      </c>
      <c r="AJG10">
        <v>1</v>
      </c>
      <c r="AKU10">
        <v>1</v>
      </c>
      <c r="AKZ10" t="s">
        <v>986</v>
      </c>
    </row>
    <row r="11" spans="1:988" x14ac:dyDescent="0.35">
      <c r="A11">
        <v>2010</v>
      </c>
      <c r="K11">
        <v>3</v>
      </c>
      <c r="L11">
        <v>5</v>
      </c>
      <c r="O11">
        <v>2</v>
      </c>
      <c r="Q11">
        <v>13</v>
      </c>
      <c r="R11">
        <v>5</v>
      </c>
      <c r="S11">
        <v>5</v>
      </c>
      <c r="V11">
        <v>4</v>
      </c>
      <c r="X11">
        <v>43</v>
      </c>
      <c r="AA11">
        <v>2</v>
      </c>
      <c r="AC11">
        <v>2</v>
      </c>
      <c r="AD11">
        <v>7</v>
      </c>
      <c r="AF11">
        <v>2</v>
      </c>
      <c r="AH11">
        <v>18</v>
      </c>
      <c r="AI11">
        <v>4</v>
      </c>
      <c r="AM11">
        <v>2</v>
      </c>
      <c r="AQ11">
        <v>6</v>
      </c>
      <c r="AU11">
        <v>1</v>
      </c>
      <c r="AV11">
        <v>1</v>
      </c>
      <c r="AX11">
        <v>6</v>
      </c>
      <c r="BB11">
        <v>8</v>
      </c>
      <c r="BD11">
        <v>1</v>
      </c>
      <c r="BE11">
        <v>2</v>
      </c>
      <c r="BM11">
        <v>6</v>
      </c>
      <c r="BO11">
        <v>6</v>
      </c>
      <c r="BQ11">
        <v>3</v>
      </c>
      <c r="BT11">
        <v>7</v>
      </c>
      <c r="BU11">
        <v>1</v>
      </c>
      <c r="CC11">
        <v>3</v>
      </c>
      <c r="CJ11">
        <v>2</v>
      </c>
      <c r="CK11">
        <v>1</v>
      </c>
      <c r="CL11">
        <v>1</v>
      </c>
      <c r="CM11">
        <v>2</v>
      </c>
      <c r="CO11">
        <v>2</v>
      </c>
      <c r="CR11">
        <v>1</v>
      </c>
      <c r="CT11">
        <v>7</v>
      </c>
      <c r="CY11">
        <v>5</v>
      </c>
      <c r="CZ11">
        <v>3</v>
      </c>
      <c r="DG11">
        <v>3</v>
      </c>
      <c r="DL11">
        <v>1</v>
      </c>
      <c r="DQ11">
        <v>5</v>
      </c>
      <c r="DY11">
        <v>1</v>
      </c>
      <c r="DZ11">
        <v>6</v>
      </c>
      <c r="EG11">
        <v>5</v>
      </c>
      <c r="EK11">
        <v>1</v>
      </c>
      <c r="FO11">
        <v>2</v>
      </c>
      <c r="FS11">
        <v>4</v>
      </c>
      <c r="GD11">
        <v>1</v>
      </c>
      <c r="GJ11">
        <v>3</v>
      </c>
      <c r="GM11">
        <v>1</v>
      </c>
      <c r="GW11">
        <v>1</v>
      </c>
      <c r="GX11">
        <v>2</v>
      </c>
      <c r="HC11">
        <v>1</v>
      </c>
      <c r="HS11">
        <v>1</v>
      </c>
      <c r="HY11">
        <v>1</v>
      </c>
      <c r="ID11">
        <f t="shared" si="0"/>
        <v>27</v>
      </c>
      <c r="JP11">
        <v>2</v>
      </c>
      <c r="KN11">
        <v>1</v>
      </c>
      <c r="KQ11">
        <v>1</v>
      </c>
      <c r="LA11">
        <v>1</v>
      </c>
      <c r="LR11">
        <v>2</v>
      </c>
      <c r="MJ11">
        <v>1</v>
      </c>
      <c r="MP11">
        <v>2</v>
      </c>
      <c r="OL11">
        <v>1</v>
      </c>
      <c r="PU11">
        <v>1</v>
      </c>
      <c r="QJ11">
        <v>1</v>
      </c>
      <c r="RJ11">
        <v>1</v>
      </c>
      <c r="SN11">
        <v>1</v>
      </c>
      <c r="TE11">
        <v>1</v>
      </c>
      <c r="VE11">
        <v>1</v>
      </c>
      <c r="VO11">
        <v>1</v>
      </c>
      <c r="VQ11">
        <v>1</v>
      </c>
      <c r="WE11">
        <v>1</v>
      </c>
      <c r="AAW11">
        <v>1</v>
      </c>
      <c r="ABQ11">
        <v>1</v>
      </c>
      <c r="ACU11">
        <v>1</v>
      </c>
      <c r="AEJ11">
        <v>1</v>
      </c>
      <c r="AET11">
        <v>1</v>
      </c>
      <c r="AGC11">
        <v>1</v>
      </c>
      <c r="AGF11">
        <v>1</v>
      </c>
      <c r="AKZ11" t="s">
        <v>986</v>
      </c>
    </row>
    <row r="12" spans="1:988" x14ac:dyDescent="0.35">
      <c r="A12">
        <v>2011</v>
      </c>
      <c r="L12">
        <v>1</v>
      </c>
      <c r="O12">
        <v>4</v>
      </c>
      <c r="Q12">
        <v>4</v>
      </c>
      <c r="R12">
        <v>10</v>
      </c>
      <c r="S12">
        <v>14</v>
      </c>
      <c r="V12">
        <v>8</v>
      </c>
      <c r="AC12">
        <v>2</v>
      </c>
      <c r="AD12">
        <v>41</v>
      </c>
      <c r="AE12">
        <v>1</v>
      </c>
      <c r="AF12">
        <v>2</v>
      </c>
      <c r="AM12">
        <v>1</v>
      </c>
      <c r="AQ12">
        <v>5</v>
      </c>
      <c r="AU12">
        <v>3</v>
      </c>
      <c r="AW12">
        <v>2</v>
      </c>
      <c r="BA12">
        <v>2</v>
      </c>
      <c r="BB12">
        <v>8</v>
      </c>
      <c r="BE12">
        <v>4</v>
      </c>
      <c r="BM12">
        <v>1</v>
      </c>
      <c r="BO12">
        <v>3</v>
      </c>
      <c r="BT12">
        <v>4</v>
      </c>
      <c r="BU12">
        <v>1</v>
      </c>
      <c r="CA12">
        <v>1</v>
      </c>
      <c r="CC12">
        <v>1</v>
      </c>
      <c r="CI12">
        <v>2</v>
      </c>
      <c r="CO12">
        <v>1</v>
      </c>
      <c r="CQ12">
        <v>10</v>
      </c>
      <c r="CR12">
        <v>1</v>
      </c>
      <c r="CS12">
        <v>2</v>
      </c>
      <c r="CT12">
        <v>2</v>
      </c>
      <c r="CZ12">
        <v>4</v>
      </c>
      <c r="DA12">
        <v>1</v>
      </c>
      <c r="DG12">
        <v>2</v>
      </c>
      <c r="DQ12">
        <v>5</v>
      </c>
      <c r="DZ12">
        <v>1</v>
      </c>
      <c r="EF12">
        <v>5</v>
      </c>
      <c r="EL12">
        <v>1</v>
      </c>
      <c r="ER12">
        <v>3</v>
      </c>
      <c r="FE12">
        <v>6</v>
      </c>
      <c r="FO12">
        <v>1</v>
      </c>
      <c r="FS12">
        <v>1</v>
      </c>
      <c r="GJ12">
        <v>2</v>
      </c>
      <c r="HF12">
        <v>1</v>
      </c>
      <c r="HG12">
        <v>1</v>
      </c>
      <c r="ID12">
        <f t="shared" si="0"/>
        <v>32</v>
      </c>
      <c r="IO12">
        <v>1</v>
      </c>
      <c r="JI12">
        <v>2</v>
      </c>
      <c r="KN12">
        <v>1</v>
      </c>
      <c r="LA12">
        <v>1</v>
      </c>
      <c r="LC12">
        <v>2</v>
      </c>
      <c r="LG12">
        <v>1</v>
      </c>
      <c r="LL12">
        <v>2</v>
      </c>
      <c r="MC12">
        <v>1</v>
      </c>
      <c r="PF12">
        <v>2</v>
      </c>
      <c r="PR12">
        <v>1</v>
      </c>
      <c r="QB12">
        <v>1</v>
      </c>
      <c r="QQ12">
        <v>1</v>
      </c>
      <c r="TC12">
        <v>1</v>
      </c>
      <c r="UC12">
        <v>1</v>
      </c>
      <c r="XR12">
        <v>1</v>
      </c>
      <c r="YL12">
        <v>1</v>
      </c>
      <c r="ZK12">
        <v>1</v>
      </c>
      <c r="AAR12">
        <v>1</v>
      </c>
      <c r="AAV12">
        <v>1</v>
      </c>
      <c r="ACG12">
        <v>1</v>
      </c>
      <c r="ADG12">
        <v>1</v>
      </c>
      <c r="ADT12">
        <v>1</v>
      </c>
      <c r="AEI12">
        <v>1</v>
      </c>
      <c r="AFF12">
        <v>1</v>
      </c>
      <c r="AGZ12">
        <v>1</v>
      </c>
      <c r="AHX12">
        <v>1</v>
      </c>
      <c r="AIT12">
        <v>1</v>
      </c>
      <c r="AKV12">
        <v>1</v>
      </c>
      <c r="AKZ12" t="s">
        <v>986</v>
      </c>
    </row>
    <row r="13" spans="1:988" x14ac:dyDescent="0.35">
      <c r="A13">
        <v>2012</v>
      </c>
      <c r="B13">
        <v>27</v>
      </c>
      <c r="I13">
        <v>3</v>
      </c>
      <c r="L13">
        <v>7</v>
      </c>
      <c r="O13">
        <v>1</v>
      </c>
      <c r="P13">
        <v>2</v>
      </c>
      <c r="Q13">
        <v>17</v>
      </c>
      <c r="R13">
        <v>4</v>
      </c>
      <c r="S13">
        <v>12</v>
      </c>
      <c r="V13">
        <v>11</v>
      </c>
      <c r="AA13">
        <v>1</v>
      </c>
      <c r="AD13">
        <v>1</v>
      </c>
      <c r="AE13">
        <v>6</v>
      </c>
      <c r="AF13">
        <v>1</v>
      </c>
      <c r="AG13">
        <v>2</v>
      </c>
      <c r="AH13">
        <v>11</v>
      </c>
      <c r="AI13">
        <v>5</v>
      </c>
      <c r="AO13">
        <v>8</v>
      </c>
      <c r="AU13">
        <v>8</v>
      </c>
      <c r="AX13">
        <v>2</v>
      </c>
      <c r="BA13">
        <v>1</v>
      </c>
      <c r="BB13">
        <v>13</v>
      </c>
      <c r="BD13">
        <v>1</v>
      </c>
      <c r="BE13">
        <v>2</v>
      </c>
      <c r="BM13">
        <v>9</v>
      </c>
      <c r="BO13">
        <v>12</v>
      </c>
      <c r="BQ13">
        <v>1</v>
      </c>
      <c r="BU13">
        <v>1</v>
      </c>
      <c r="BX13">
        <v>21</v>
      </c>
      <c r="CA13">
        <v>6</v>
      </c>
      <c r="CD13">
        <v>1</v>
      </c>
      <c r="CI13">
        <v>4</v>
      </c>
      <c r="CJ13">
        <v>1</v>
      </c>
      <c r="CK13">
        <v>1</v>
      </c>
      <c r="CM13">
        <v>3</v>
      </c>
      <c r="CO13">
        <v>1</v>
      </c>
      <c r="DO13">
        <v>1</v>
      </c>
      <c r="DP13">
        <v>6</v>
      </c>
      <c r="EC13">
        <v>2</v>
      </c>
      <c r="EF13">
        <v>2</v>
      </c>
      <c r="EK13">
        <v>1</v>
      </c>
      <c r="EL13">
        <v>5</v>
      </c>
      <c r="EP13">
        <v>1</v>
      </c>
      <c r="ER13">
        <v>3</v>
      </c>
      <c r="FT13">
        <v>1</v>
      </c>
      <c r="FU13">
        <v>2</v>
      </c>
      <c r="HF13">
        <v>2</v>
      </c>
      <c r="HG13">
        <v>3</v>
      </c>
      <c r="HI13">
        <v>1</v>
      </c>
      <c r="HJ13">
        <v>1</v>
      </c>
      <c r="HS13">
        <v>1</v>
      </c>
      <c r="HY13">
        <v>2</v>
      </c>
      <c r="ID13">
        <f t="shared" si="0"/>
        <v>34</v>
      </c>
      <c r="IO13">
        <v>1</v>
      </c>
      <c r="JC13">
        <v>2</v>
      </c>
      <c r="LB13">
        <v>1</v>
      </c>
      <c r="LJ13">
        <v>1</v>
      </c>
      <c r="LQ13">
        <v>2</v>
      </c>
      <c r="LX13">
        <v>2</v>
      </c>
      <c r="MR13">
        <v>1</v>
      </c>
      <c r="OD13">
        <v>2</v>
      </c>
      <c r="OV13">
        <v>1</v>
      </c>
      <c r="QZ13">
        <v>1</v>
      </c>
      <c r="SD13">
        <v>1</v>
      </c>
      <c r="TG13">
        <v>1</v>
      </c>
      <c r="TK13">
        <v>1</v>
      </c>
      <c r="TV13">
        <v>1</v>
      </c>
      <c r="TZ13">
        <v>1</v>
      </c>
      <c r="UX13">
        <v>1</v>
      </c>
      <c r="XC13">
        <v>1</v>
      </c>
      <c r="XE13">
        <v>1</v>
      </c>
      <c r="XI13">
        <v>1</v>
      </c>
      <c r="YH13">
        <v>1</v>
      </c>
      <c r="YY13">
        <v>1</v>
      </c>
      <c r="ABC13">
        <v>1</v>
      </c>
      <c r="ACI13">
        <v>1</v>
      </c>
      <c r="ADW13">
        <v>1</v>
      </c>
      <c r="AFO13">
        <v>1</v>
      </c>
      <c r="AGY13">
        <v>1</v>
      </c>
      <c r="AHA13">
        <v>1</v>
      </c>
      <c r="AIM13">
        <v>1</v>
      </c>
      <c r="AIZ13">
        <v>1</v>
      </c>
      <c r="AKO13">
        <v>1</v>
      </c>
      <c r="AKZ13" t="s">
        <v>986</v>
      </c>
    </row>
    <row r="14" spans="1:988" x14ac:dyDescent="0.35">
      <c r="A14">
        <v>2013</v>
      </c>
      <c r="B14">
        <v>107</v>
      </c>
      <c r="I14">
        <v>2</v>
      </c>
      <c r="K14">
        <v>1</v>
      </c>
      <c r="L14">
        <v>7</v>
      </c>
      <c r="O14">
        <v>1</v>
      </c>
      <c r="P14">
        <v>5</v>
      </c>
      <c r="R14">
        <v>8</v>
      </c>
      <c r="S14">
        <v>1</v>
      </c>
      <c r="V14">
        <v>7</v>
      </c>
      <c r="AC14">
        <v>1</v>
      </c>
      <c r="AE14">
        <v>3</v>
      </c>
      <c r="AF14">
        <v>5</v>
      </c>
      <c r="AH14">
        <v>1</v>
      </c>
      <c r="AM14">
        <v>1</v>
      </c>
      <c r="AO14">
        <v>4</v>
      </c>
      <c r="AU14">
        <v>5</v>
      </c>
      <c r="AW14">
        <v>1</v>
      </c>
      <c r="AX14">
        <v>1</v>
      </c>
      <c r="BE14">
        <v>1</v>
      </c>
      <c r="BI14">
        <v>1</v>
      </c>
      <c r="BM14">
        <v>2</v>
      </c>
      <c r="BO14">
        <v>1</v>
      </c>
      <c r="BU14">
        <v>2</v>
      </c>
      <c r="BV14">
        <v>2</v>
      </c>
      <c r="CA14">
        <v>1</v>
      </c>
      <c r="CD14">
        <v>1</v>
      </c>
      <c r="CL14">
        <v>2</v>
      </c>
      <c r="CO14">
        <v>1</v>
      </c>
      <c r="CQ14">
        <v>2</v>
      </c>
      <c r="DP14">
        <v>3</v>
      </c>
      <c r="DR14">
        <v>3</v>
      </c>
      <c r="DS14">
        <v>2</v>
      </c>
      <c r="DY14">
        <v>1</v>
      </c>
      <c r="EB14">
        <v>1</v>
      </c>
      <c r="EF14">
        <v>1</v>
      </c>
      <c r="EL14">
        <v>2</v>
      </c>
      <c r="EP14">
        <v>1</v>
      </c>
      <c r="ET14">
        <v>1</v>
      </c>
      <c r="FJ14">
        <v>1</v>
      </c>
      <c r="FM14">
        <v>2</v>
      </c>
      <c r="FN14">
        <v>6</v>
      </c>
      <c r="FU14">
        <v>3</v>
      </c>
      <c r="FZ14">
        <v>1</v>
      </c>
      <c r="GV14">
        <v>3</v>
      </c>
      <c r="GX14">
        <v>2</v>
      </c>
      <c r="HI14">
        <v>1</v>
      </c>
      <c r="HJ14">
        <v>3</v>
      </c>
      <c r="ID14">
        <f t="shared" si="0"/>
        <v>39</v>
      </c>
      <c r="IU14">
        <v>3</v>
      </c>
      <c r="IY14">
        <v>2</v>
      </c>
      <c r="JW14">
        <v>1</v>
      </c>
      <c r="KE14">
        <v>2</v>
      </c>
      <c r="KI14">
        <v>1</v>
      </c>
      <c r="LB14">
        <v>1</v>
      </c>
      <c r="LG14">
        <v>1</v>
      </c>
      <c r="LJ14">
        <v>1</v>
      </c>
      <c r="MA14">
        <v>1</v>
      </c>
      <c r="MJ14">
        <v>1</v>
      </c>
      <c r="MR14">
        <v>1</v>
      </c>
      <c r="NJ14">
        <v>1</v>
      </c>
      <c r="SV14">
        <v>1</v>
      </c>
      <c r="SX14">
        <v>1</v>
      </c>
      <c r="SZ14">
        <v>1</v>
      </c>
      <c r="TS14">
        <v>1</v>
      </c>
      <c r="TT14">
        <v>1</v>
      </c>
      <c r="UG14">
        <v>1</v>
      </c>
      <c r="US14">
        <v>1</v>
      </c>
      <c r="UU14">
        <v>1</v>
      </c>
      <c r="XB14">
        <v>1</v>
      </c>
      <c r="XP14">
        <v>1</v>
      </c>
      <c r="YK14">
        <v>1</v>
      </c>
      <c r="ZP14">
        <v>1</v>
      </c>
      <c r="AAM14">
        <v>1</v>
      </c>
      <c r="AAO14">
        <v>1</v>
      </c>
      <c r="ABM14">
        <v>1</v>
      </c>
      <c r="ABX14">
        <v>1</v>
      </c>
      <c r="ACD14">
        <v>1</v>
      </c>
      <c r="ADL14">
        <v>1</v>
      </c>
      <c r="AFI14">
        <v>1</v>
      </c>
      <c r="AFW14">
        <v>1</v>
      </c>
      <c r="AGX14">
        <v>1</v>
      </c>
      <c r="AIP14">
        <v>1</v>
      </c>
      <c r="AIR14">
        <v>1</v>
      </c>
      <c r="AKZ14" t="s">
        <v>986</v>
      </c>
    </row>
    <row r="15" spans="1:988" x14ac:dyDescent="0.35">
      <c r="A15">
        <v>2014</v>
      </c>
      <c r="B15">
        <v>415</v>
      </c>
      <c r="G15">
        <v>48</v>
      </c>
      <c r="I15">
        <v>18</v>
      </c>
      <c r="J15">
        <v>2</v>
      </c>
      <c r="K15">
        <v>4</v>
      </c>
      <c r="L15">
        <v>13</v>
      </c>
      <c r="O15">
        <v>3</v>
      </c>
      <c r="P15">
        <v>4</v>
      </c>
      <c r="R15">
        <v>5</v>
      </c>
      <c r="S15">
        <v>2</v>
      </c>
      <c r="V15">
        <v>5</v>
      </c>
      <c r="Z15">
        <v>1</v>
      </c>
      <c r="AA15">
        <v>1</v>
      </c>
      <c r="AC15">
        <v>3</v>
      </c>
      <c r="AF15">
        <v>1</v>
      </c>
      <c r="AG15">
        <v>15</v>
      </c>
      <c r="AI15">
        <v>1</v>
      </c>
      <c r="AM15">
        <v>1</v>
      </c>
      <c r="AO15">
        <v>7</v>
      </c>
      <c r="AR15">
        <v>17</v>
      </c>
      <c r="AS15">
        <v>12</v>
      </c>
      <c r="AV15">
        <v>1</v>
      </c>
      <c r="AW15">
        <v>1</v>
      </c>
      <c r="BB15">
        <v>2</v>
      </c>
      <c r="BC15">
        <v>5</v>
      </c>
      <c r="BF15">
        <v>20</v>
      </c>
      <c r="BQ15">
        <v>1</v>
      </c>
      <c r="BU15">
        <v>1</v>
      </c>
      <c r="BV15">
        <v>2</v>
      </c>
      <c r="CA15">
        <v>2</v>
      </c>
      <c r="CM15">
        <v>1</v>
      </c>
      <c r="CO15">
        <v>1</v>
      </c>
      <c r="CQ15">
        <v>1</v>
      </c>
      <c r="CR15">
        <v>1</v>
      </c>
      <c r="CS15">
        <v>2</v>
      </c>
      <c r="DA15">
        <v>5</v>
      </c>
      <c r="DD15">
        <v>1</v>
      </c>
      <c r="DO15">
        <v>5</v>
      </c>
      <c r="DS15">
        <v>1</v>
      </c>
      <c r="EC15">
        <v>1</v>
      </c>
      <c r="EG15">
        <v>2</v>
      </c>
      <c r="EM15">
        <v>1</v>
      </c>
      <c r="ET15">
        <v>4</v>
      </c>
      <c r="EY15">
        <v>2</v>
      </c>
      <c r="FG15">
        <v>1</v>
      </c>
      <c r="FJ15">
        <v>1</v>
      </c>
      <c r="FM15">
        <v>1</v>
      </c>
      <c r="FU15">
        <v>1</v>
      </c>
      <c r="FW15">
        <v>2</v>
      </c>
      <c r="GO15">
        <v>3</v>
      </c>
      <c r="GR15">
        <v>2</v>
      </c>
      <c r="GV15">
        <v>1</v>
      </c>
      <c r="HR15">
        <v>3</v>
      </c>
      <c r="HS15">
        <v>2</v>
      </c>
      <c r="ID15">
        <f t="shared" si="0"/>
        <v>35</v>
      </c>
      <c r="IH15">
        <v>3</v>
      </c>
      <c r="IO15">
        <v>1</v>
      </c>
      <c r="IP15">
        <v>1</v>
      </c>
      <c r="JH15">
        <v>1</v>
      </c>
      <c r="JI15">
        <v>1</v>
      </c>
      <c r="JW15">
        <v>2</v>
      </c>
      <c r="KI15">
        <v>1</v>
      </c>
      <c r="MA15">
        <v>1</v>
      </c>
      <c r="MQ15">
        <v>2</v>
      </c>
      <c r="NU15">
        <v>1</v>
      </c>
      <c r="PT15">
        <v>1</v>
      </c>
      <c r="RM15">
        <v>1</v>
      </c>
      <c r="RR15">
        <v>1</v>
      </c>
      <c r="RX15">
        <v>1</v>
      </c>
      <c r="TL15">
        <v>1</v>
      </c>
      <c r="VD15">
        <v>1</v>
      </c>
      <c r="VX15">
        <v>1</v>
      </c>
      <c r="WY15">
        <v>1</v>
      </c>
      <c r="XU15">
        <v>1</v>
      </c>
      <c r="ZU15">
        <v>1</v>
      </c>
      <c r="ABA15">
        <v>1</v>
      </c>
      <c r="ADI15">
        <v>1</v>
      </c>
      <c r="ADV15">
        <v>1</v>
      </c>
      <c r="AEF15">
        <v>1</v>
      </c>
      <c r="AFZ15">
        <v>1</v>
      </c>
      <c r="AHQ15">
        <v>1</v>
      </c>
      <c r="AIX15">
        <v>1</v>
      </c>
      <c r="AJT15">
        <v>1</v>
      </c>
      <c r="AJU15">
        <v>1</v>
      </c>
      <c r="AKW15">
        <v>1</v>
      </c>
      <c r="AKX15">
        <v>1</v>
      </c>
      <c r="AKZ15" t="s">
        <v>986</v>
      </c>
    </row>
    <row r="16" spans="1:988" x14ac:dyDescent="0.35">
      <c r="A16">
        <v>2015</v>
      </c>
      <c r="B16">
        <v>172</v>
      </c>
      <c r="D16">
        <v>1</v>
      </c>
      <c r="F16">
        <v>1</v>
      </c>
      <c r="G16">
        <v>38</v>
      </c>
      <c r="H16">
        <v>1</v>
      </c>
      <c r="I16">
        <v>22</v>
      </c>
      <c r="J16">
        <v>25</v>
      </c>
      <c r="K16">
        <v>3</v>
      </c>
      <c r="L16">
        <v>16</v>
      </c>
      <c r="O16">
        <v>16</v>
      </c>
      <c r="P16">
        <v>7</v>
      </c>
      <c r="Q16">
        <v>36</v>
      </c>
      <c r="R16">
        <v>1</v>
      </c>
      <c r="S16">
        <v>1</v>
      </c>
      <c r="V16">
        <v>21</v>
      </c>
      <c r="Z16">
        <v>1</v>
      </c>
      <c r="AA16">
        <v>2</v>
      </c>
      <c r="AC16">
        <v>12</v>
      </c>
      <c r="AE16">
        <v>27</v>
      </c>
      <c r="AF16">
        <v>2</v>
      </c>
      <c r="AG16">
        <v>3</v>
      </c>
      <c r="AI16">
        <v>2</v>
      </c>
      <c r="AM16">
        <v>1</v>
      </c>
      <c r="AO16">
        <v>7</v>
      </c>
      <c r="AR16">
        <v>10</v>
      </c>
      <c r="AS16">
        <v>3</v>
      </c>
      <c r="AW16">
        <v>6</v>
      </c>
      <c r="AX16">
        <v>1</v>
      </c>
      <c r="BC16">
        <v>8</v>
      </c>
      <c r="BF16">
        <v>7</v>
      </c>
      <c r="BI16">
        <v>1</v>
      </c>
      <c r="BJ16">
        <v>5</v>
      </c>
      <c r="BK16">
        <v>4</v>
      </c>
      <c r="BV16">
        <v>5</v>
      </c>
      <c r="CA16">
        <v>2</v>
      </c>
      <c r="CD16">
        <v>1</v>
      </c>
      <c r="CH16">
        <v>1</v>
      </c>
      <c r="CI16">
        <v>4</v>
      </c>
      <c r="CK16">
        <v>1</v>
      </c>
      <c r="CL16">
        <v>1</v>
      </c>
      <c r="CM16">
        <v>4</v>
      </c>
      <c r="CO16">
        <v>1</v>
      </c>
      <c r="CR16">
        <v>2</v>
      </c>
      <c r="CS16">
        <v>5</v>
      </c>
      <c r="CY16">
        <v>1</v>
      </c>
      <c r="DA16">
        <v>2</v>
      </c>
      <c r="DO16">
        <v>1</v>
      </c>
      <c r="DP16">
        <v>1</v>
      </c>
      <c r="DR16">
        <v>6</v>
      </c>
      <c r="DS16">
        <v>1</v>
      </c>
      <c r="EC16">
        <v>2</v>
      </c>
      <c r="EE16">
        <v>5</v>
      </c>
      <c r="EM16">
        <v>2</v>
      </c>
      <c r="EP16">
        <v>1</v>
      </c>
      <c r="ET16">
        <v>2</v>
      </c>
      <c r="EY16">
        <v>2</v>
      </c>
      <c r="FG16">
        <v>2</v>
      </c>
      <c r="FI16">
        <v>2</v>
      </c>
      <c r="FL16">
        <v>1</v>
      </c>
      <c r="FP16">
        <v>1</v>
      </c>
      <c r="FW16">
        <v>4</v>
      </c>
      <c r="FY16">
        <v>1</v>
      </c>
      <c r="FZ16">
        <v>4</v>
      </c>
      <c r="GH16">
        <v>1</v>
      </c>
      <c r="GP16">
        <v>2</v>
      </c>
      <c r="GU16">
        <v>2</v>
      </c>
      <c r="HY16">
        <v>1</v>
      </c>
      <c r="ID16">
        <f t="shared" si="0"/>
        <v>39</v>
      </c>
      <c r="IF16">
        <v>1</v>
      </c>
      <c r="IL16">
        <v>3</v>
      </c>
      <c r="JD16">
        <v>2</v>
      </c>
      <c r="JN16">
        <v>3</v>
      </c>
      <c r="KC16">
        <v>1</v>
      </c>
      <c r="KQ16">
        <v>1</v>
      </c>
      <c r="MB16">
        <v>1</v>
      </c>
      <c r="MM16">
        <v>2</v>
      </c>
      <c r="MW16">
        <v>2</v>
      </c>
      <c r="NI16">
        <v>2</v>
      </c>
      <c r="NK16">
        <v>1</v>
      </c>
      <c r="NQ16">
        <v>2</v>
      </c>
      <c r="PG16">
        <v>1</v>
      </c>
      <c r="RG16">
        <v>1</v>
      </c>
      <c r="SG16">
        <v>1</v>
      </c>
      <c r="ST16">
        <v>1</v>
      </c>
      <c r="TF16">
        <v>1</v>
      </c>
      <c r="TP16">
        <v>1</v>
      </c>
      <c r="UJ16">
        <v>1</v>
      </c>
      <c r="UY16">
        <v>1</v>
      </c>
      <c r="VJ16">
        <v>1</v>
      </c>
      <c r="WT16">
        <v>1</v>
      </c>
      <c r="ZV16">
        <v>1</v>
      </c>
      <c r="ADX16">
        <v>1</v>
      </c>
      <c r="AFN16">
        <v>1</v>
      </c>
      <c r="AGQ16">
        <v>1</v>
      </c>
      <c r="AHL16">
        <v>1</v>
      </c>
      <c r="AIY16">
        <v>1</v>
      </c>
      <c r="AJE16">
        <v>1</v>
      </c>
      <c r="AJY16">
        <v>1</v>
      </c>
      <c r="AKZ16" t="s">
        <v>986</v>
      </c>
    </row>
    <row r="17" spans="1:988" x14ac:dyDescent="0.35">
      <c r="A17">
        <v>2016</v>
      </c>
      <c r="B17">
        <v>322</v>
      </c>
      <c r="D17">
        <v>20</v>
      </c>
      <c r="E17">
        <v>2</v>
      </c>
      <c r="F17">
        <v>4</v>
      </c>
      <c r="G17">
        <v>74</v>
      </c>
      <c r="H17">
        <v>18</v>
      </c>
      <c r="I17">
        <v>15</v>
      </c>
      <c r="J17">
        <v>10</v>
      </c>
      <c r="K17">
        <v>3</v>
      </c>
      <c r="L17">
        <v>16</v>
      </c>
      <c r="N17">
        <v>3</v>
      </c>
      <c r="O17">
        <v>12</v>
      </c>
      <c r="P17">
        <v>7</v>
      </c>
      <c r="Q17">
        <v>5</v>
      </c>
      <c r="R17">
        <v>18</v>
      </c>
      <c r="S17">
        <v>18</v>
      </c>
      <c r="U17">
        <v>5</v>
      </c>
      <c r="V17">
        <v>6</v>
      </c>
      <c r="W17">
        <v>5</v>
      </c>
      <c r="Z17">
        <v>4</v>
      </c>
      <c r="AA17">
        <v>1</v>
      </c>
      <c r="AC17">
        <v>4</v>
      </c>
      <c r="AE17">
        <v>7</v>
      </c>
      <c r="AF17">
        <v>2</v>
      </c>
      <c r="AG17">
        <v>27</v>
      </c>
      <c r="AI17">
        <v>1</v>
      </c>
      <c r="AL17">
        <v>24</v>
      </c>
      <c r="AM17">
        <v>2</v>
      </c>
      <c r="AO17">
        <v>3</v>
      </c>
      <c r="AR17">
        <v>5</v>
      </c>
      <c r="AS17">
        <v>5</v>
      </c>
      <c r="AU17">
        <v>4</v>
      </c>
      <c r="AW17">
        <v>9</v>
      </c>
      <c r="AX17">
        <v>2</v>
      </c>
      <c r="BC17">
        <v>15</v>
      </c>
      <c r="BG17">
        <v>1</v>
      </c>
      <c r="BJ17">
        <v>4</v>
      </c>
      <c r="BK17">
        <v>4</v>
      </c>
      <c r="BU17">
        <v>1</v>
      </c>
      <c r="BV17">
        <v>3</v>
      </c>
      <c r="CB17">
        <v>1</v>
      </c>
      <c r="CD17">
        <v>2</v>
      </c>
      <c r="CL17">
        <v>2</v>
      </c>
      <c r="CM17">
        <v>3</v>
      </c>
      <c r="DA17">
        <v>1</v>
      </c>
      <c r="DD17">
        <v>1</v>
      </c>
      <c r="DS17">
        <v>1</v>
      </c>
      <c r="DV17">
        <v>6</v>
      </c>
      <c r="DZ17">
        <v>2</v>
      </c>
      <c r="EM17">
        <v>1</v>
      </c>
      <c r="ER17">
        <v>1</v>
      </c>
      <c r="EW17">
        <v>1</v>
      </c>
      <c r="FA17">
        <v>5</v>
      </c>
      <c r="FD17">
        <v>1</v>
      </c>
      <c r="FG17">
        <v>1</v>
      </c>
      <c r="FI17">
        <v>2</v>
      </c>
      <c r="FL17">
        <v>2</v>
      </c>
      <c r="FM17">
        <v>3</v>
      </c>
      <c r="FP17">
        <v>4</v>
      </c>
      <c r="FT17">
        <v>4</v>
      </c>
      <c r="GH17">
        <v>1</v>
      </c>
      <c r="GI17">
        <v>5</v>
      </c>
      <c r="GL17">
        <v>4</v>
      </c>
      <c r="GN17">
        <v>1</v>
      </c>
      <c r="GU17">
        <v>1</v>
      </c>
      <c r="GY17">
        <v>1</v>
      </c>
      <c r="HB17">
        <v>1</v>
      </c>
      <c r="HI17">
        <v>2</v>
      </c>
      <c r="HN17">
        <v>4</v>
      </c>
      <c r="IA17">
        <v>4</v>
      </c>
      <c r="ID17">
        <f t="shared" si="0"/>
        <v>62</v>
      </c>
      <c r="IF17">
        <v>2</v>
      </c>
      <c r="IT17">
        <v>1</v>
      </c>
      <c r="IZ17">
        <v>2</v>
      </c>
      <c r="JD17">
        <v>1</v>
      </c>
      <c r="JL17">
        <v>1</v>
      </c>
      <c r="JR17">
        <v>1</v>
      </c>
      <c r="KG17">
        <v>2</v>
      </c>
      <c r="LP17">
        <v>2</v>
      </c>
      <c r="MC17">
        <v>1</v>
      </c>
      <c r="MG17">
        <v>2</v>
      </c>
      <c r="MI17">
        <v>1</v>
      </c>
      <c r="NB17">
        <v>2</v>
      </c>
      <c r="NN17">
        <v>1</v>
      </c>
      <c r="NU17">
        <v>1</v>
      </c>
      <c r="NY17">
        <v>2</v>
      </c>
      <c r="PG17">
        <v>1</v>
      </c>
      <c r="PM17">
        <v>1</v>
      </c>
      <c r="PS17">
        <v>1</v>
      </c>
      <c r="PW17">
        <v>1</v>
      </c>
      <c r="QI17">
        <v>1</v>
      </c>
      <c r="QK17">
        <v>1</v>
      </c>
      <c r="QV17">
        <v>1</v>
      </c>
      <c r="RL17">
        <v>1</v>
      </c>
      <c r="RS17">
        <v>1</v>
      </c>
      <c r="SY17">
        <v>1</v>
      </c>
      <c r="TX17">
        <v>1</v>
      </c>
      <c r="UZ17">
        <v>1</v>
      </c>
      <c r="VA17">
        <v>1</v>
      </c>
      <c r="VL17">
        <v>1</v>
      </c>
      <c r="WA17">
        <v>1</v>
      </c>
      <c r="WH17">
        <v>1</v>
      </c>
      <c r="WQ17">
        <v>1</v>
      </c>
      <c r="XK17">
        <v>1</v>
      </c>
      <c r="XQ17">
        <v>1</v>
      </c>
      <c r="ZN17">
        <v>1</v>
      </c>
      <c r="AAG17">
        <v>1</v>
      </c>
      <c r="AAJ17">
        <v>1</v>
      </c>
      <c r="AAP17">
        <v>1</v>
      </c>
      <c r="AAX17">
        <v>1</v>
      </c>
      <c r="ABJ17">
        <v>1</v>
      </c>
      <c r="ABK17">
        <v>1</v>
      </c>
      <c r="ACZ17">
        <v>1</v>
      </c>
      <c r="ADP17">
        <v>1</v>
      </c>
      <c r="ADS17">
        <v>1</v>
      </c>
      <c r="AFG17">
        <v>1</v>
      </c>
      <c r="AFH17">
        <v>1</v>
      </c>
      <c r="AFM17">
        <v>1</v>
      </c>
      <c r="AGK17">
        <v>1</v>
      </c>
      <c r="AHJ17">
        <v>1</v>
      </c>
      <c r="AHS17">
        <v>1</v>
      </c>
      <c r="AHT17">
        <v>1</v>
      </c>
      <c r="AHZ17">
        <v>1</v>
      </c>
      <c r="AIH17">
        <v>1</v>
      </c>
      <c r="AIO17">
        <v>1</v>
      </c>
      <c r="AJN17">
        <v>1</v>
      </c>
      <c r="AKZ17" t="s">
        <v>986</v>
      </c>
    </row>
    <row r="18" spans="1:988" x14ac:dyDescent="0.35">
      <c r="A18">
        <v>2017</v>
      </c>
      <c r="B18">
        <v>250</v>
      </c>
      <c r="C18">
        <v>1</v>
      </c>
      <c r="D18">
        <v>44</v>
      </c>
      <c r="E18">
        <v>18</v>
      </c>
      <c r="F18">
        <v>38</v>
      </c>
      <c r="H18">
        <v>28</v>
      </c>
      <c r="I18">
        <v>15</v>
      </c>
      <c r="K18">
        <v>33</v>
      </c>
      <c r="L18">
        <v>14</v>
      </c>
      <c r="M18">
        <v>3</v>
      </c>
      <c r="N18">
        <v>1</v>
      </c>
      <c r="O18">
        <v>6</v>
      </c>
      <c r="P18">
        <v>9</v>
      </c>
      <c r="Q18">
        <v>5</v>
      </c>
      <c r="R18">
        <v>1</v>
      </c>
      <c r="S18">
        <v>15</v>
      </c>
      <c r="U18">
        <v>39</v>
      </c>
      <c r="V18">
        <v>2</v>
      </c>
      <c r="W18">
        <v>2</v>
      </c>
      <c r="Y18">
        <v>1</v>
      </c>
      <c r="Z18">
        <v>3</v>
      </c>
      <c r="AC18">
        <v>6</v>
      </c>
      <c r="AE18">
        <v>3</v>
      </c>
      <c r="AF18">
        <v>1</v>
      </c>
      <c r="AI18">
        <v>1</v>
      </c>
      <c r="AK18">
        <v>3</v>
      </c>
      <c r="AL18">
        <v>15</v>
      </c>
      <c r="AM18">
        <v>3</v>
      </c>
      <c r="AR18">
        <v>1</v>
      </c>
      <c r="AS18">
        <v>8</v>
      </c>
      <c r="AT18">
        <v>4</v>
      </c>
      <c r="AU18">
        <v>2</v>
      </c>
      <c r="AV18">
        <v>5</v>
      </c>
      <c r="AW18">
        <v>5</v>
      </c>
      <c r="AX18">
        <v>2</v>
      </c>
      <c r="BA18">
        <v>1</v>
      </c>
      <c r="BC18">
        <v>3</v>
      </c>
      <c r="BE18">
        <v>1</v>
      </c>
      <c r="BJ18">
        <v>4</v>
      </c>
      <c r="BK18">
        <v>9</v>
      </c>
      <c r="BQ18">
        <v>2</v>
      </c>
      <c r="BV18">
        <v>6</v>
      </c>
      <c r="BY18">
        <v>1</v>
      </c>
      <c r="CA18">
        <v>4</v>
      </c>
      <c r="CB18">
        <v>6</v>
      </c>
      <c r="CK18">
        <v>2</v>
      </c>
      <c r="CL18">
        <v>1</v>
      </c>
      <c r="CN18">
        <v>1</v>
      </c>
      <c r="CP18">
        <v>1</v>
      </c>
      <c r="CS18">
        <v>5</v>
      </c>
      <c r="CW18">
        <v>4</v>
      </c>
      <c r="DK18">
        <v>1</v>
      </c>
      <c r="DN18">
        <v>1</v>
      </c>
      <c r="DT18">
        <v>2</v>
      </c>
      <c r="DV18">
        <v>4</v>
      </c>
      <c r="EE18">
        <v>3</v>
      </c>
      <c r="EI18">
        <v>2</v>
      </c>
      <c r="EO18">
        <v>2</v>
      </c>
      <c r="EV18">
        <v>1</v>
      </c>
      <c r="FA18">
        <v>1</v>
      </c>
      <c r="FG18">
        <v>2</v>
      </c>
      <c r="FI18">
        <v>2</v>
      </c>
      <c r="FJ18">
        <v>4</v>
      </c>
      <c r="FL18">
        <v>3</v>
      </c>
      <c r="FR18">
        <v>1</v>
      </c>
      <c r="FT18">
        <v>1</v>
      </c>
      <c r="GF18">
        <v>1</v>
      </c>
      <c r="GL18">
        <v>1</v>
      </c>
      <c r="GN18">
        <v>3</v>
      </c>
      <c r="GO18">
        <v>2</v>
      </c>
      <c r="GU18">
        <v>1</v>
      </c>
      <c r="GY18">
        <v>3</v>
      </c>
      <c r="HB18">
        <v>1</v>
      </c>
      <c r="HF18">
        <v>1</v>
      </c>
      <c r="HO18">
        <v>1</v>
      </c>
      <c r="HR18">
        <v>1</v>
      </c>
      <c r="HZ18">
        <v>1</v>
      </c>
      <c r="ID18">
        <f t="shared" si="0"/>
        <v>62</v>
      </c>
      <c r="IP18">
        <v>2</v>
      </c>
      <c r="JL18">
        <v>2</v>
      </c>
      <c r="JR18">
        <v>1</v>
      </c>
      <c r="JV18">
        <v>2</v>
      </c>
      <c r="LV18">
        <v>2</v>
      </c>
      <c r="MB18">
        <v>1</v>
      </c>
      <c r="MD18">
        <v>1</v>
      </c>
      <c r="MI18">
        <v>1</v>
      </c>
      <c r="OB18">
        <v>1</v>
      </c>
      <c r="OE18">
        <v>1</v>
      </c>
      <c r="OK18">
        <v>1</v>
      </c>
      <c r="PA18">
        <v>2</v>
      </c>
      <c r="PM18">
        <v>1</v>
      </c>
      <c r="QG18">
        <v>1</v>
      </c>
      <c r="QX18">
        <v>1</v>
      </c>
      <c r="QY18">
        <v>1</v>
      </c>
      <c r="RC18">
        <v>1</v>
      </c>
      <c r="RF18">
        <v>1</v>
      </c>
      <c r="RU18">
        <v>1</v>
      </c>
      <c r="RV18">
        <v>1</v>
      </c>
      <c r="SI18">
        <v>1</v>
      </c>
      <c r="SP18">
        <v>1</v>
      </c>
      <c r="SS18">
        <v>1</v>
      </c>
      <c r="VG18">
        <v>1</v>
      </c>
      <c r="WG18">
        <v>1</v>
      </c>
      <c r="YC18">
        <v>1</v>
      </c>
      <c r="YJ18">
        <v>1</v>
      </c>
      <c r="YO18">
        <v>1</v>
      </c>
      <c r="ZA18">
        <v>1</v>
      </c>
      <c r="ZE18">
        <v>1</v>
      </c>
      <c r="ZM18">
        <v>1</v>
      </c>
      <c r="ZO18">
        <v>1</v>
      </c>
      <c r="ZS18">
        <v>1</v>
      </c>
      <c r="AAH18">
        <v>1</v>
      </c>
      <c r="AAT18">
        <v>1</v>
      </c>
      <c r="ABY18">
        <v>1</v>
      </c>
      <c r="ACB18">
        <v>1</v>
      </c>
      <c r="ACF18">
        <v>1</v>
      </c>
      <c r="ACJ18">
        <v>1</v>
      </c>
      <c r="ACR18">
        <v>1</v>
      </c>
      <c r="ACT18">
        <v>1</v>
      </c>
      <c r="ACW18">
        <v>1</v>
      </c>
      <c r="AEL18">
        <v>1</v>
      </c>
      <c r="AEN18">
        <v>1</v>
      </c>
      <c r="AEO18">
        <v>1</v>
      </c>
      <c r="AEP18">
        <v>1</v>
      </c>
      <c r="AFB18">
        <v>1</v>
      </c>
      <c r="AFR18">
        <v>1</v>
      </c>
      <c r="AGL18">
        <v>1</v>
      </c>
      <c r="AGR18">
        <v>1</v>
      </c>
      <c r="AGU18">
        <v>1</v>
      </c>
      <c r="AHH18">
        <v>1</v>
      </c>
      <c r="AIK18">
        <v>1</v>
      </c>
      <c r="AIN18">
        <v>1</v>
      </c>
      <c r="AIV18">
        <v>1</v>
      </c>
      <c r="AJI18">
        <v>1</v>
      </c>
      <c r="AKE18">
        <v>1</v>
      </c>
      <c r="AKZ18" t="s">
        <v>986</v>
      </c>
    </row>
    <row r="19" spans="1:988" x14ac:dyDescent="0.35">
      <c r="A19">
        <v>2018</v>
      </c>
      <c r="B19">
        <v>205</v>
      </c>
      <c r="C19">
        <v>31</v>
      </c>
      <c r="D19">
        <v>75</v>
      </c>
      <c r="E19">
        <v>51</v>
      </c>
      <c r="F19">
        <v>69</v>
      </c>
      <c r="H19">
        <v>44</v>
      </c>
      <c r="I19">
        <v>42</v>
      </c>
      <c r="J19">
        <v>41</v>
      </c>
      <c r="K19">
        <v>40</v>
      </c>
      <c r="L19">
        <v>24</v>
      </c>
      <c r="M19">
        <v>13</v>
      </c>
      <c r="N19">
        <v>61</v>
      </c>
      <c r="O19">
        <v>13</v>
      </c>
      <c r="P19">
        <v>32</v>
      </c>
      <c r="Q19">
        <v>6</v>
      </c>
      <c r="R19">
        <v>10</v>
      </c>
      <c r="S19">
        <v>6</v>
      </c>
      <c r="U19">
        <v>14</v>
      </c>
      <c r="V19">
        <v>7</v>
      </c>
      <c r="W19">
        <v>10</v>
      </c>
      <c r="Y19">
        <v>47</v>
      </c>
      <c r="Z19">
        <v>5</v>
      </c>
      <c r="AB19">
        <v>2</v>
      </c>
      <c r="AC19">
        <v>6</v>
      </c>
      <c r="AK19">
        <v>20</v>
      </c>
      <c r="AL19">
        <v>4</v>
      </c>
      <c r="AM19">
        <v>2</v>
      </c>
      <c r="AN19">
        <v>1</v>
      </c>
      <c r="AO19">
        <v>1</v>
      </c>
      <c r="AP19">
        <v>1</v>
      </c>
      <c r="AR19">
        <v>2</v>
      </c>
      <c r="AS19">
        <v>3</v>
      </c>
      <c r="AT19">
        <v>2</v>
      </c>
      <c r="AV19">
        <v>8</v>
      </c>
      <c r="AW19">
        <v>5</v>
      </c>
      <c r="AX19">
        <v>4</v>
      </c>
      <c r="AY19">
        <v>11</v>
      </c>
      <c r="BG19">
        <v>4</v>
      </c>
      <c r="BI19">
        <v>9</v>
      </c>
      <c r="BJ19">
        <v>2</v>
      </c>
      <c r="BK19">
        <v>3</v>
      </c>
      <c r="BL19">
        <v>2</v>
      </c>
      <c r="BN19">
        <v>11</v>
      </c>
      <c r="BQ19">
        <v>2</v>
      </c>
      <c r="BU19">
        <v>2</v>
      </c>
      <c r="CB19">
        <v>10</v>
      </c>
      <c r="CD19">
        <v>4</v>
      </c>
      <c r="CE19">
        <v>9</v>
      </c>
      <c r="CF19">
        <v>4</v>
      </c>
      <c r="CG19">
        <v>13</v>
      </c>
      <c r="CI19">
        <v>2</v>
      </c>
      <c r="CK19">
        <v>1</v>
      </c>
      <c r="CL19">
        <v>1</v>
      </c>
      <c r="CO19">
        <v>1</v>
      </c>
      <c r="CP19">
        <v>1</v>
      </c>
      <c r="CR19">
        <v>1</v>
      </c>
      <c r="CW19">
        <v>1</v>
      </c>
      <c r="CX19">
        <v>2</v>
      </c>
      <c r="DE19">
        <v>2</v>
      </c>
      <c r="DF19">
        <v>1</v>
      </c>
      <c r="DG19">
        <v>2</v>
      </c>
      <c r="DN19">
        <v>1</v>
      </c>
      <c r="DS19">
        <v>1</v>
      </c>
      <c r="DT19">
        <v>3</v>
      </c>
      <c r="DX19">
        <v>9</v>
      </c>
      <c r="EI19">
        <v>5</v>
      </c>
      <c r="EM19">
        <v>2</v>
      </c>
      <c r="EN19">
        <v>2</v>
      </c>
      <c r="EO19">
        <v>5</v>
      </c>
      <c r="EP19">
        <v>3</v>
      </c>
      <c r="ES19">
        <v>1</v>
      </c>
      <c r="EW19">
        <v>2</v>
      </c>
      <c r="EX19">
        <v>7</v>
      </c>
      <c r="EY19">
        <v>2</v>
      </c>
      <c r="FA19">
        <v>1</v>
      </c>
      <c r="FC19">
        <v>4</v>
      </c>
      <c r="FD19">
        <v>2</v>
      </c>
      <c r="FR19">
        <v>2</v>
      </c>
      <c r="FV19">
        <v>2</v>
      </c>
      <c r="FX19">
        <v>5</v>
      </c>
      <c r="GB19">
        <v>2</v>
      </c>
      <c r="GF19">
        <v>4</v>
      </c>
      <c r="GH19">
        <v>3</v>
      </c>
      <c r="GN19">
        <v>1</v>
      </c>
      <c r="GS19">
        <v>3</v>
      </c>
      <c r="GZ19">
        <v>1</v>
      </c>
      <c r="HQ19">
        <v>2</v>
      </c>
      <c r="HZ19">
        <v>2</v>
      </c>
      <c r="ID19">
        <f t="shared" si="0"/>
        <v>89</v>
      </c>
      <c r="IZ19">
        <v>1</v>
      </c>
      <c r="JE19">
        <v>1</v>
      </c>
      <c r="JO19">
        <v>1</v>
      </c>
      <c r="JT19">
        <v>3</v>
      </c>
      <c r="JY19">
        <v>1</v>
      </c>
      <c r="KA19">
        <v>1</v>
      </c>
      <c r="KH19">
        <v>2</v>
      </c>
      <c r="KL19">
        <v>1</v>
      </c>
      <c r="KM19">
        <v>2</v>
      </c>
      <c r="LH19">
        <v>1</v>
      </c>
      <c r="LI19">
        <v>1</v>
      </c>
      <c r="LK19">
        <v>2</v>
      </c>
      <c r="LW19">
        <v>2</v>
      </c>
      <c r="LY19">
        <v>2</v>
      </c>
      <c r="MK19">
        <v>1</v>
      </c>
      <c r="MY19">
        <v>1</v>
      </c>
      <c r="NC19">
        <v>2</v>
      </c>
      <c r="NG19">
        <v>1</v>
      </c>
      <c r="NN19">
        <v>1</v>
      </c>
      <c r="NW19">
        <v>1</v>
      </c>
      <c r="OC19">
        <v>1</v>
      </c>
      <c r="OE19">
        <v>1</v>
      </c>
      <c r="OK19">
        <v>1</v>
      </c>
      <c r="ON19">
        <v>2</v>
      </c>
      <c r="OP19">
        <v>2</v>
      </c>
      <c r="PC19">
        <v>2</v>
      </c>
      <c r="PO19">
        <v>2</v>
      </c>
      <c r="QL19">
        <v>1</v>
      </c>
      <c r="QN19">
        <v>1</v>
      </c>
      <c r="QS19">
        <v>1</v>
      </c>
      <c r="RD19">
        <v>1</v>
      </c>
      <c r="RN19">
        <v>1</v>
      </c>
      <c r="SJ19">
        <v>1</v>
      </c>
      <c r="SL19">
        <v>1</v>
      </c>
      <c r="SO19">
        <v>1</v>
      </c>
      <c r="TJ19">
        <v>1</v>
      </c>
      <c r="TR19">
        <v>1</v>
      </c>
      <c r="TU19">
        <v>1</v>
      </c>
      <c r="UD19">
        <v>1</v>
      </c>
      <c r="UN19">
        <v>1</v>
      </c>
      <c r="UQ19">
        <v>1</v>
      </c>
      <c r="WI19">
        <v>1</v>
      </c>
      <c r="WU19">
        <v>1</v>
      </c>
      <c r="XG19">
        <v>1</v>
      </c>
      <c r="XH19">
        <v>1</v>
      </c>
      <c r="XO19">
        <v>1</v>
      </c>
      <c r="XW19">
        <v>1</v>
      </c>
      <c r="YN19">
        <v>1</v>
      </c>
      <c r="YQ19">
        <v>1</v>
      </c>
      <c r="YZ19">
        <v>1</v>
      </c>
      <c r="ZB19">
        <v>1</v>
      </c>
      <c r="ZH19">
        <v>1</v>
      </c>
      <c r="AAA19">
        <v>1</v>
      </c>
      <c r="AAI19">
        <v>1</v>
      </c>
      <c r="AAU19">
        <v>1</v>
      </c>
      <c r="ABB19">
        <v>1</v>
      </c>
      <c r="ABW19">
        <v>1</v>
      </c>
      <c r="ACE19">
        <v>1</v>
      </c>
      <c r="ACQ19">
        <v>1</v>
      </c>
      <c r="ACV19">
        <v>1</v>
      </c>
      <c r="ACX19">
        <v>1</v>
      </c>
      <c r="ADD19">
        <v>1</v>
      </c>
      <c r="ADF19">
        <v>1</v>
      </c>
      <c r="ADQ19">
        <v>1</v>
      </c>
      <c r="ADY19">
        <v>1</v>
      </c>
      <c r="AEY19">
        <v>1</v>
      </c>
      <c r="AGN19">
        <v>1</v>
      </c>
      <c r="AGV19">
        <v>1</v>
      </c>
      <c r="AHG19">
        <v>1</v>
      </c>
      <c r="AHP19">
        <v>1</v>
      </c>
      <c r="AHW19">
        <v>1</v>
      </c>
      <c r="AIA19">
        <v>1</v>
      </c>
      <c r="AIF19">
        <v>1</v>
      </c>
      <c r="AIQ19">
        <v>1</v>
      </c>
      <c r="AJP19">
        <v>1</v>
      </c>
      <c r="AJS19">
        <v>1</v>
      </c>
      <c r="AKQ19">
        <v>1</v>
      </c>
      <c r="AKZ19" t="s">
        <v>986</v>
      </c>
    </row>
    <row r="20" spans="1:988" x14ac:dyDescent="0.35">
      <c r="A20">
        <v>2019</v>
      </c>
      <c r="B20">
        <v>104</v>
      </c>
      <c r="C20">
        <v>29</v>
      </c>
      <c r="D20">
        <v>45</v>
      </c>
      <c r="E20">
        <v>51</v>
      </c>
      <c r="F20">
        <v>37</v>
      </c>
      <c r="H20">
        <v>18</v>
      </c>
      <c r="I20">
        <v>30</v>
      </c>
      <c r="J20">
        <v>41</v>
      </c>
      <c r="K20">
        <v>9</v>
      </c>
      <c r="L20">
        <v>5</v>
      </c>
      <c r="M20">
        <v>35</v>
      </c>
      <c r="N20">
        <v>42</v>
      </c>
      <c r="O20">
        <v>11</v>
      </c>
      <c r="P20">
        <v>19</v>
      </c>
      <c r="Q20">
        <v>10</v>
      </c>
      <c r="R20">
        <v>2</v>
      </c>
      <c r="S20">
        <v>5</v>
      </c>
      <c r="T20">
        <v>7</v>
      </c>
      <c r="U20">
        <v>12</v>
      </c>
      <c r="V20">
        <v>1</v>
      </c>
      <c r="W20">
        <v>23</v>
      </c>
      <c r="Y20">
        <v>15</v>
      </c>
      <c r="Z20">
        <v>15</v>
      </c>
      <c r="AB20">
        <v>8</v>
      </c>
      <c r="AC20">
        <v>1</v>
      </c>
      <c r="AF20">
        <v>2</v>
      </c>
      <c r="AK20">
        <v>15</v>
      </c>
      <c r="AM20">
        <v>3</v>
      </c>
      <c r="AN20">
        <v>15</v>
      </c>
      <c r="AO20">
        <v>3</v>
      </c>
      <c r="AU20">
        <v>5</v>
      </c>
      <c r="AV20">
        <v>6</v>
      </c>
      <c r="AW20">
        <v>2</v>
      </c>
      <c r="AX20">
        <v>10</v>
      </c>
      <c r="AY20">
        <v>11</v>
      </c>
      <c r="BG20">
        <v>8</v>
      </c>
      <c r="BI20">
        <v>3</v>
      </c>
      <c r="BJ20">
        <v>7</v>
      </c>
      <c r="BK20">
        <v>3</v>
      </c>
      <c r="BL20">
        <v>3</v>
      </c>
      <c r="BN20">
        <v>11</v>
      </c>
      <c r="BR20">
        <v>1</v>
      </c>
      <c r="BU20">
        <v>4</v>
      </c>
      <c r="BV20">
        <v>2</v>
      </c>
      <c r="BZ20">
        <v>2</v>
      </c>
      <c r="CA20">
        <v>2</v>
      </c>
      <c r="CD20">
        <v>2</v>
      </c>
      <c r="CE20">
        <v>5</v>
      </c>
      <c r="CF20">
        <v>3</v>
      </c>
      <c r="CG20">
        <v>4</v>
      </c>
      <c r="CI20">
        <v>2</v>
      </c>
      <c r="CK20">
        <v>1</v>
      </c>
      <c r="CN20">
        <v>3</v>
      </c>
      <c r="CU20">
        <v>3</v>
      </c>
      <c r="CW20">
        <v>2</v>
      </c>
      <c r="CZ20">
        <v>1</v>
      </c>
      <c r="DB20">
        <v>2</v>
      </c>
      <c r="DD20">
        <v>2</v>
      </c>
      <c r="DE20">
        <v>5</v>
      </c>
      <c r="DF20">
        <v>3</v>
      </c>
      <c r="DR20">
        <v>1</v>
      </c>
      <c r="DT20">
        <v>2</v>
      </c>
      <c r="ED20">
        <v>8</v>
      </c>
      <c r="EI20">
        <v>1</v>
      </c>
      <c r="EN20">
        <v>1</v>
      </c>
      <c r="EP20">
        <v>1</v>
      </c>
      <c r="EV20">
        <v>3</v>
      </c>
      <c r="EY20">
        <v>1</v>
      </c>
      <c r="FC20">
        <v>2</v>
      </c>
      <c r="FD20">
        <v>2</v>
      </c>
      <c r="FK20">
        <v>6</v>
      </c>
      <c r="FQ20">
        <v>6</v>
      </c>
      <c r="FR20">
        <v>3</v>
      </c>
      <c r="FV20">
        <v>1</v>
      </c>
      <c r="GA20">
        <v>5</v>
      </c>
      <c r="GB20">
        <v>2</v>
      </c>
      <c r="GE20">
        <v>3</v>
      </c>
      <c r="GQ20">
        <v>4</v>
      </c>
      <c r="GS20">
        <v>1</v>
      </c>
      <c r="GT20">
        <v>3</v>
      </c>
      <c r="HM20">
        <v>4</v>
      </c>
      <c r="HO20">
        <v>2</v>
      </c>
      <c r="HP20">
        <v>1</v>
      </c>
      <c r="HQ20">
        <v>1</v>
      </c>
      <c r="HT20">
        <v>4</v>
      </c>
      <c r="ID20">
        <f t="shared" si="0"/>
        <v>103</v>
      </c>
      <c r="IG20">
        <v>2</v>
      </c>
      <c r="IM20">
        <v>3</v>
      </c>
      <c r="IR20">
        <v>3</v>
      </c>
      <c r="IT20">
        <v>1</v>
      </c>
      <c r="IX20">
        <v>1</v>
      </c>
      <c r="JE20">
        <v>2</v>
      </c>
      <c r="JO20">
        <v>2</v>
      </c>
      <c r="JS20">
        <v>2</v>
      </c>
      <c r="JU20">
        <v>1</v>
      </c>
      <c r="JV20">
        <v>1</v>
      </c>
      <c r="JY20">
        <v>1</v>
      </c>
      <c r="JZ20">
        <v>3</v>
      </c>
      <c r="KA20">
        <v>2</v>
      </c>
      <c r="KB20">
        <v>2</v>
      </c>
      <c r="KK20">
        <v>2</v>
      </c>
      <c r="KL20">
        <v>1</v>
      </c>
      <c r="KP20">
        <v>2</v>
      </c>
      <c r="KT20">
        <v>2</v>
      </c>
      <c r="KV20">
        <v>2</v>
      </c>
      <c r="LS20">
        <v>2</v>
      </c>
      <c r="LU20">
        <v>2</v>
      </c>
      <c r="LZ20">
        <v>1</v>
      </c>
      <c r="MO20">
        <v>1</v>
      </c>
      <c r="MS20">
        <v>2</v>
      </c>
      <c r="MU20">
        <v>2</v>
      </c>
      <c r="NF20">
        <v>2</v>
      </c>
      <c r="NG20">
        <v>1</v>
      </c>
      <c r="NM20">
        <v>2</v>
      </c>
      <c r="NR20">
        <v>2</v>
      </c>
      <c r="OC20">
        <v>1</v>
      </c>
      <c r="OH20">
        <v>2</v>
      </c>
      <c r="OT20">
        <v>1</v>
      </c>
      <c r="OY20">
        <v>2</v>
      </c>
      <c r="PB20">
        <v>2</v>
      </c>
      <c r="PD20">
        <v>1</v>
      </c>
      <c r="PJ20">
        <v>2</v>
      </c>
      <c r="QD20">
        <v>1</v>
      </c>
      <c r="SR20">
        <v>1</v>
      </c>
      <c r="TB20">
        <v>1</v>
      </c>
      <c r="UB20">
        <v>1</v>
      </c>
      <c r="UI20">
        <v>1</v>
      </c>
      <c r="UP20">
        <v>1</v>
      </c>
      <c r="VB20">
        <v>1</v>
      </c>
      <c r="VI20">
        <v>1</v>
      </c>
      <c r="VM20">
        <v>1</v>
      </c>
      <c r="VY20">
        <v>1</v>
      </c>
      <c r="WC20">
        <v>1</v>
      </c>
      <c r="WO20">
        <v>1</v>
      </c>
      <c r="XJ20">
        <v>1</v>
      </c>
      <c r="XT20">
        <v>1</v>
      </c>
      <c r="YP20">
        <v>1</v>
      </c>
      <c r="ZG20">
        <v>1</v>
      </c>
      <c r="ZZ20">
        <v>1</v>
      </c>
      <c r="AAB20">
        <v>1</v>
      </c>
      <c r="AAC20">
        <v>1</v>
      </c>
      <c r="AAN20">
        <v>1</v>
      </c>
      <c r="AAQ20">
        <v>1</v>
      </c>
      <c r="AAZ20">
        <v>1</v>
      </c>
      <c r="ABF20">
        <v>1</v>
      </c>
      <c r="ABT20">
        <v>1</v>
      </c>
      <c r="ACL20">
        <v>1</v>
      </c>
      <c r="ADB20">
        <v>1</v>
      </c>
      <c r="ADJ20">
        <v>1</v>
      </c>
      <c r="AEH20">
        <v>1</v>
      </c>
      <c r="AEM20">
        <v>1</v>
      </c>
      <c r="AEV20">
        <v>1</v>
      </c>
      <c r="AFL20">
        <v>1</v>
      </c>
      <c r="AFP20">
        <v>1</v>
      </c>
      <c r="AFX20">
        <v>1</v>
      </c>
      <c r="AHN20">
        <v>1</v>
      </c>
      <c r="AIJ20">
        <v>1</v>
      </c>
      <c r="AKB20">
        <v>1</v>
      </c>
      <c r="AKH20">
        <v>1</v>
      </c>
      <c r="AKJ20">
        <v>1</v>
      </c>
      <c r="AKM20">
        <v>1</v>
      </c>
      <c r="AKP20">
        <v>1</v>
      </c>
      <c r="AKZ20" t="s">
        <v>986</v>
      </c>
    </row>
    <row r="21" spans="1:988" x14ac:dyDescent="0.35">
      <c r="A21">
        <v>2020</v>
      </c>
      <c r="B21">
        <v>179</v>
      </c>
      <c r="C21">
        <v>59</v>
      </c>
      <c r="D21">
        <v>22</v>
      </c>
      <c r="E21">
        <v>44</v>
      </c>
      <c r="F21">
        <v>29</v>
      </c>
      <c r="G21">
        <v>8</v>
      </c>
      <c r="H21">
        <v>31</v>
      </c>
      <c r="I21">
        <v>10</v>
      </c>
      <c r="J21">
        <v>24</v>
      </c>
      <c r="K21">
        <v>23</v>
      </c>
      <c r="L21">
        <v>15</v>
      </c>
      <c r="M21">
        <v>30</v>
      </c>
      <c r="N21">
        <v>8</v>
      </c>
      <c r="O21">
        <v>10</v>
      </c>
      <c r="P21">
        <v>20</v>
      </c>
      <c r="Q21">
        <v>2</v>
      </c>
      <c r="R21">
        <v>7</v>
      </c>
      <c r="S21">
        <v>4</v>
      </c>
      <c r="T21">
        <v>6</v>
      </c>
      <c r="U21">
        <v>11</v>
      </c>
      <c r="V21">
        <v>1</v>
      </c>
      <c r="W21">
        <v>10</v>
      </c>
      <c r="Y21">
        <v>5</v>
      </c>
      <c r="Z21">
        <v>21</v>
      </c>
      <c r="AA21">
        <v>3</v>
      </c>
      <c r="AB21">
        <v>21</v>
      </c>
      <c r="AC21">
        <v>2</v>
      </c>
      <c r="AE21">
        <v>1</v>
      </c>
      <c r="AF21">
        <v>1</v>
      </c>
      <c r="AI21">
        <v>3</v>
      </c>
      <c r="AK21">
        <v>5</v>
      </c>
      <c r="AN21">
        <v>2</v>
      </c>
      <c r="AO21">
        <v>4</v>
      </c>
      <c r="AS21">
        <v>1</v>
      </c>
      <c r="AT21">
        <v>3</v>
      </c>
      <c r="AU21">
        <v>3</v>
      </c>
      <c r="AV21">
        <v>6</v>
      </c>
      <c r="AX21">
        <v>4</v>
      </c>
      <c r="AY21">
        <v>5</v>
      </c>
      <c r="BF21">
        <v>2</v>
      </c>
      <c r="BG21">
        <v>4</v>
      </c>
      <c r="BI21">
        <v>8</v>
      </c>
      <c r="BJ21">
        <v>2</v>
      </c>
      <c r="BK21">
        <v>2</v>
      </c>
      <c r="BL21">
        <v>10</v>
      </c>
      <c r="BN21">
        <v>1</v>
      </c>
      <c r="BQ21">
        <v>1</v>
      </c>
      <c r="BR21">
        <v>8</v>
      </c>
      <c r="BU21">
        <v>1</v>
      </c>
      <c r="BY21">
        <v>13</v>
      </c>
      <c r="BZ21">
        <v>3</v>
      </c>
      <c r="CA21">
        <v>1</v>
      </c>
      <c r="CB21">
        <v>1</v>
      </c>
      <c r="CD21">
        <v>4</v>
      </c>
      <c r="CE21">
        <v>2</v>
      </c>
      <c r="CF21">
        <v>10</v>
      </c>
      <c r="CI21">
        <v>2</v>
      </c>
      <c r="CK21">
        <v>1</v>
      </c>
      <c r="CM21">
        <v>1</v>
      </c>
      <c r="CU21">
        <v>2</v>
      </c>
      <c r="CW21">
        <v>4</v>
      </c>
      <c r="CX21">
        <v>9</v>
      </c>
      <c r="DB21">
        <v>6</v>
      </c>
      <c r="DD21">
        <v>4</v>
      </c>
      <c r="DE21">
        <v>5</v>
      </c>
      <c r="DF21">
        <v>6</v>
      </c>
      <c r="DG21">
        <v>3</v>
      </c>
      <c r="DK21">
        <v>7</v>
      </c>
      <c r="DM21">
        <v>4</v>
      </c>
      <c r="DO21">
        <v>3</v>
      </c>
      <c r="DS21">
        <v>1</v>
      </c>
      <c r="DT21">
        <v>3</v>
      </c>
      <c r="EM21">
        <v>1</v>
      </c>
      <c r="EN21">
        <v>1</v>
      </c>
      <c r="ES21">
        <v>5</v>
      </c>
      <c r="EV21">
        <v>1</v>
      </c>
      <c r="EW21">
        <v>4</v>
      </c>
      <c r="EZ21">
        <v>7</v>
      </c>
      <c r="FP21">
        <v>1</v>
      </c>
      <c r="FV21">
        <v>1</v>
      </c>
      <c r="GB21">
        <v>1</v>
      </c>
      <c r="GC21">
        <v>4</v>
      </c>
      <c r="GE21">
        <v>2</v>
      </c>
      <c r="GQ21">
        <v>1</v>
      </c>
      <c r="GT21">
        <v>1</v>
      </c>
      <c r="HP21">
        <v>3</v>
      </c>
      <c r="HQ21">
        <v>1</v>
      </c>
      <c r="HU21">
        <v>3</v>
      </c>
      <c r="HW21">
        <v>2</v>
      </c>
      <c r="HX21">
        <v>1</v>
      </c>
      <c r="HZ21">
        <v>1</v>
      </c>
      <c r="ID21">
        <f t="shared" si="0"/>
        <v>95</v>
      </c>
      <c r="IG21">
        <v>1</v>
      </c>
      <c r="II21">
        <v>3</v>
      </c>
      <c r="IJ21">
        <v>3</v>
      </c>
      <c r="IK21">
        <v>2</v>
      </c>
      <c r="JJ21">
        <v>2</v>
      </c>
      <c r="JQ21">
        <v>3</v>
      </c>
      <c r="JR21">
        <v>1</v>
      </c>
      <c r="JX21">
        <v>2</v>
      </c>
      <c r="JY21">
        <v>1</v>
      </c>
      <c r="KB21">
        <v>1</v>
      </c>
      <c r="KC21">
        <v>1</v>
      </c>
      <c r="KJ21">
        <v>1</v>
      </c>
      <c r="KZ21">
        <v>1</v>
      </c>
      <c r="LD21">
        <v>1</v>
      </c>
      <c r="LO21">
        <v>1</v>
      </c>
      <c r="LZ21">
        <v>1</v>
      </c>
      <c r="MH21">
        <v>1</v>
      </c>
      <c r="MK21">
        <v>1</v>
      </c>
      <c r="MO21">
        <v>1</v>
      </c>
      <c r="MY21">
        <v>1</v>
      </c>
      <c r="NT21">
        <v>2</v>
      </c>
      <c r="NW21">
        <v>1</v>
      </c>
      <c r="OB21">
        <v>1</v>
      </c>
      <c r="OX21">
        <v>2</v>
      </c>
      <c r="PD21">
        <v>1</v>
      </c>
      <c r="QH21">
        <v>1</v>
      </c>
      <c r="RA21">
        <v>1</v>
      </c>
      <c r="RI21">
        <v>1</v>
      </c>
      <c r="RP21">
        <v>1</v>
      </c>
      <c r="RW21">
        <v>1</v>
      </c>
      <c r="SH21">
        <v>1</v>
      </c>
      <c r="SK21">
        <v>1</v>
      </c>
      <c r="TM21">
        <v>1</v>
      </c>
      <c r="TW21">
        <v>1</v>
      </c>
      <c r="UE21">
        <v>1</v>
      </c>
      <c r="UF21">
        <v>1</v>
      </c>
      <c r="UL21">
        <v>1</v>
      </c>
      <c r="UO21">
        <v>1</v>
      </c>
      <c r="VF21">
        <v>1</v>
      </c>
      <c r="VZ21">
        <v>1</v>
      </c>
      <c r="WK21">
        <v>1</v>
      </c>
      <c r="WM21">
        <v>1</v>
      </c>
      <c r="WP21">
        <v>1</v>
      </c>
      <c r="XA21">
        <v>1</v>
      </c>
      <c r="XZ21">
        <v>1</v>
      </c>
      <c r="YF21">
        <v>1</v>
      </c>
      <c r="YM21">
        <v>1</v>
      </c>
      <c r="YS21">
        <v>1</v>
      </c>
      <c r="ZD21">
        <v>1</v>
      </c>
      <c r="ZT21">
        <v>1</v>
      </c>
      <c r="AAF21">
        <v>1</v>
      </c>
      <c r="AAK21">
        <v>1</v>
      </c>
      <c r="ABL21">
        <v>1</v>
      </c>
      <c r="ABV21">
        <v>1</v>
      </c>
      <c r="ACM21">
        <v>1</v>
      </c>
      <c r="ACO21">
        <v>1</v>
      </c>
      <c r="ACS21">
        <v>1</v>
      </c>
      <c r="ADR21">
        <v>1</v>
      </c>
      <c r="AEB21">
        <v>1</v>
      </c>
      <c r="AED21">
        <v>1</v>
      </c>
      <c r="AEK21">
        <v>1</v>
      </c>
      <c r="AEW21">
        <v>1</v>
      </c>
      <c r="AEX21">
        <v>1</v>
      </c>
      <c r="AFJ21">
        <v>1</v>
      </c>
      <c r="AFS21">
        <v>1</v>
      </c>
      <c r="AFY21">
        <v>1</v>
      </c>
      <c r="AGA21">
        <v>1</v>
      </c>
      <c r="AGG21">
        <v>1</v>
      </c>
      <c r="AGH21">
        <v>1</v>
      </c>
      <c r="AGI21">
        <v>1</v>
      </c>
      <c r="AHB21">
        <v>1</v>
      </c>
      <c r="AHE21">
        <v>1</v>
      </c>
      <c r="AHM21">
        <v>1</v>
      </c>
      <c r="AHO21">
        <v>1</v>
      </c>
      <c r="AHY21">
        <v>1</v>
      </c>
      <c r="AID21">
        <v>1</v>
      </c>
      <c r="AIG21">
        <v>1</v>
      </c>
      <c r="AJB21">
        <v>1</v>
      </c>
      <c r="AJK21">
        <v>1</v>
      </c>
      <c r="AJM21">
        <v>1</v>
      </c>
      <c r="AJZ21">
        <v>1</v>
      </c>
      <c r="AKC21">
        <v>1</v>
      </c>
      <c r="AKI21">
        <v>1</v>
      </c>
      <c r="AKR21">
        <v>1</v>
      </c>
      <c r="AKZ21" t="s">
        <v>986</v>
      </c>
    </row>
    <row r="22" spans="1:988" x14ac:dyDescent="0.35">
      <c r="A22">
        <v>2021</v>
      </c>
      <c r="B22">
        <v>117</v>
      </c>
      <c r="C22">
        <v>64</v>
      </c>
      <c r="D22">
        <v>8</v>
      </c>
      <c r="E22">
        <v>25</v>
      </c>
      <c r="F22">
        <v>16</v>
      </c>
      <c r="G22">
        <v>12</v>
      </c>
      <c r="H22">
        <v>18</v>
      </c>
      <c r="I22">
        <v>2</v>
      </c>
      <c r="J22">
        <v>5</v>
      </c>
      <c r="K22">
        <v>13</v>
      </c>
      <c r="L22">
        <v>16</v>
      </c>
      <c r="M22">
        <v>35</v>
      </c>
      <c r="N22">
        <v>13</v>
      </c>
      <c r="O22">
        <v>12</v>
      </c>
      <c r="P22">
        <v>10</v>
      </c>
      <c r="Q22">
        <v>4</v>
      </c>
      <c r="R22">
        <v>4</v>
      </c>
      <c r="S22">
        <v>7</v>
      </c>
      <c r="T22">
        <v>32</v>
      </c>
      <c r="U22">
        <v>2</v>
      </c>
      <c r="W22">
        <v>24</v>
      </c>
      <c r="Y22">
        <v>2</v>
      </c>
      <c r="Z22">
        <v>6</v>
      </c>
      <c r="AA22">
        <v>3</v>
      </c>
      <c r="AB22">
        <v>14</v>
      </c>
      <c r="AC22">
        <v>4</v>
      </c>
      <c r="AF22">
        <v>1</v>
      </c>
      <c r="AI22">
        <v>3</v>
      </c>
      <c r="AK22">
        <v>1</v>
      </c>
      <c r="AM22">
        <v>2</v>
      </c>
      <c r="AN22">
        <v>11</v>
      </c>
      <c r="AS22">
        <v>2</v>
      </c>
      <c r="AU22">
        <v>2</v>
      </c>
      <c r="AV22">
        <v>4</v>
      </c>
      <c r="AW22">
        <v>1</v>
      </c>
      <c r="AX22">
        <v>1</v>
      </c>
      <c r="AY22">
        <v>4</v>
      </c>
      <c r="BG22">
        <v>7</v>
      </c>
      <c r="BI22">
        <v>4</v>
      </c>
      <c r="BJ22">
        <v>1</v>
      </c>
      <c r="BL22">
        <v>6</v>
      </c>
      <c r="BN22">
        <v>1</v>
      </c>
      <c r="BR22">
        <v>5</v>
      </c>
      <c r="BV22">
        <v>1</v>
      </c>
      <c r="BY22">
        <v>4</v>
      </c>
      <c r="BZ22">
        <v>7</v>
      </c>
      <c r="CD22">
        <v>2</v>
      </c>
      <c r="CE22">
        <v>1</v>
      </c>
      <c r="CK22">
        <v>1</v>
      </c>
      <c r="CQ22">
        <v>2</v>
      </c>
      <c r="CU22">
        <v>4</v>
      </c>
      <c r="CX22">
        <v>1</v>
      </c>
      <c r="DD22">
        <v>2</v>
      </c>
      <c r="DF22">
        <v>2</v>
      </c>
      <c r="DI22">
        <v>3</v>
      </c>
      <c r="DK22">
        <v>3</v>
      </c>
      <c r="DS22">
        <v>2</v>
      </c>
      <c r="DU22">
        <v>5</v>
      </c>
      <c r="EM22">
        <v>1</v>
      </c>
      <c r="EN22">
        <v>3</v>
      </c>
      <c r="EQ22">
        <v>7</v>
      </c>
      <c r="EV22">
        <v>1</v>
      </c>
      <c r="FD22">
        <v>2</v>
      </c>
      <c r="FV22">
        <v>2</v>
      </c>
      <c r="GC22">
        <v>1</v>
      </c>
      <c r="GZ22">
        <v>3</v>
      </c>
      <c r="HA22">
        <v>3</v>
      </c>
      <c r="HB22">
        <v>2</v>
      </c>
      <c r="HK22">
        <v>3</v>
      </c>
      <c r="HU22">
        <v>1</v>
      </c>
      <c r="HW22">
        <v>2</v>
      </c>
      <c r="ID22">
        <f t="shared" si="0"/>
        <v>66</v>
      </c>
      <c r="IK22">
        <v>1</v>
      </c>
      <c r="IV22">
        <v>2</v>
      </c>
      <c r="JS22">
        <v>1</v>
      </c>
      <c r="JU22">
        <v>2</v>
      </c>
      <c r="KJ22">
        <v>1</v>
      </c>
      <c r="KX22">
        <v>2</v>
      </c>
      <c r="KY22">
        <v>2</v>
      </c>
      <c r="KZ22">
        <v>1</v>
      </c>
      <c r="LD22">
        <v>1</v>
      </c>
      <c r="LO22">
        <v>1</v>
      </c>
      <c r="LT22">
        <v>2</v>
      </c>
      <c r="MH22">
        <v>1</v>
      </c>
      <c r="NE22">
        <v>2</v>
      </c>
      <c r="NL22">
        <v>1</v>
      </c>
      <c r="OG22">
        <v>2</v>
      </c>
      <c r="OQ22">
        <v>2</v>
      </c>
      <c r="OT22">
        <v>1</v>
      </c>
      <c r="OW22">
        <v>2</v>
      </c>
      <c r="OZ22">
        <v>1</v>
      </c>
      <c r="PI22">
        <v>2</v>
      </c>
      <c r="QA22">
        <v>1</v>
      </c>
      <c r="QF22">
        <v>1</v>
      </c>
      <c r="QM22">
        <v>1</v>
      </c>
      <c r="RH22">
        <v>1</v>
      </c>
      <c r="RT22">
        <v>1</v>
      </c>
      <c r="RY22">
        <v>1</v>
      </c>
      <c r="SC22">
        <v>1</v>
      </c>
      <c r="SE22">
        <v>1</v>
      </c>
      <c r="TY22">
        <v>1</v>
      </c>
      <c r="UR22">
        <v>1</v>
      </c>
      <c r="WL22">
        <v>1</v>
      </c>
      <c r="WN22">
        <v>1</v>
      </c>
      <c r="WX22">
        <v>1</v>
      </c>
      <c r="XS22">
        <v>1</v>
      </c>
      <c r="YR22">
        <v>1</v>
      </c>
      <c r="ZQ22">
        <v>1</v>
      </c>
      <c r="AAY22">
        <v>1</v>
      </c>
      <c r="ABP22">
        <v>1</v>
      </c>
      <c r="ABR22">
        <v>1</v>
      </c>
      <c r="ACA22">
        <v>1</v>
      </c>
      <c r="ADA22">
        <v>1</v>
      </c>
      <c r="ADC22">
        <v>1</v>
      </c>
      <c r="AEA22">
        <v>1</v>
      </c>
      <c r="AFK22">
        <v>1</v>
      </c>
      <c r="AFV22">
        <v>1</v>
      </c>
      <c r="AGB22">
        <v>1</v>
      </c>
      <c r="AGE22">
        <v>1</v>
      </c>
      <c r="AGM22">
        <v>1</v>
      </c>
      <c r="AGW22">
        <v>1</v>
      </c>
      <c r="AHF22">
        <v>1</v>
      </c>
      <c r="AHI22">
        <v>1</v>
      </c>
      <c r="AIW22">
        <v>1</v>
      </c>
      <c r="AJW22">
        <v>1</v>
      </c>
      <c r="AJX22">
        <v>1</v>
      </c>
      <c r="AKF22">
        <v>1</v>
      </c>
      <c r="AKS22">
        <v>1</v>
      </c>
      <c r="AKZ22" t="s">
        <v>986</v>
      </c>
    </row>
    <row r="23" spans="1:988" x14ac:dyDescent="0.35">
      <c r="A23">
        <v>2022</v>
      </c>
      <c r="B23">
        <v>41</v>
      </c>
      <c r="C23">
        <v>42</v>
      </c>
      <c r="D23">
        <v>4</v>
      </c>
      <c r="E23">
        <v>19</v>
      </c>
      <c r="F23">
        <v>2</v>
      </c>
      <c r="H23">
        <v>3</v>
      </c>
      <c r="J23">
        <v>10</v>
      </c>
      <c r="K23">
        <v>4</v>
      </c>
      <c r="L23">
        <v>5</v>
      </c>
      <c r="M23">
        <v>18</v>
      </c>
      <c r="N23">
        <v>1</v>
      </c>
      <c r="O23">
        <v>4</v>
      </c>
      <c r="P23">
        <v>3</v>
      </c>
      <c r="R23">
        <v>4</v>
      </c>
      <c r="S23">
        <v>1</v>
      </c>
      <c r="T23">
        <v>45</v>
      </c>
      <c r="U23">
        <v>1</v>
      </c>
      <c r="Z23">
        <v>5</v>
      </c>
      <c r="AB23">
        <v>9</v>
      </c>
      <c r="AF23">
        <v>2</v>
      </c>
      <c r="AM23">
        <v>1</v>
      </c>
      <c r="AN23">
        <v>10</v>
      </c>
      <c r="AU23">
        <v>1</v>
      </c>
      <c r="AV23">
        <v>1</v>
      </c>
      <c r="AY23">
        <v>2</v>
      </c>
      <c r="BG23">
        <v>4</v>
      </c>
      <c r="BI23">
        <v>1</v>
      </c>
      <c r="BJ23">
        <v>2</v>
      </c>
      <c r="BL23">
        <v>4</v>
      </c>
      <c r="BR23">
        <v>10</v>
      </c>
      <c r="BU23">
        <v>1</v>
      </c>
      <c r="BY23">
        <v>1</v>
      </c>
      <c r="BZ23">
        <v>7</v>
      </c>
      <c r="CD23">
        <v>1</v>
      </c>
      <c r="CK23">
        <v>1</v>
      </c>
      <c r="CP23">
        <v>1</v>
      </c>
      <c r="CU23">
        <v>4</v>
      </c>
      <c r="DD23">
        <v>2</v>
      </c>
      <c r="DI23">
        <v>8</v>
      </c>
      <c r="DM23">
        <v>6</v>
      </c>
      <c r="DS23">
        <v>1</v>
      </c>
      <c r="DU23">
        <v>5</v>
      </c>
      <c r="EN23">
        <v>1</v>
      </c>
      <c r="ES23">
        <v>1</v>
      </c>
      <c r="EV23">
        <v>1</v>
      </c>
      <c r="FC23">
        <v>1</v>
      </c>
      <c r="HA23">
        <v>1</v>
      </c>
      <c r="HK23">
        <v>1</v>
      </c>
      <c r="HO23">
        <v>1</v>
      </c>
      <c r="HX23">
        <v>3</v>
      </c>
      <c r="ID23">
        <f t="shared" si="0"/>
        <v>31</v>
      </c>
      <c r="IV23">
        <v>1</v>
      </c>
      <c r="IX23">
        <v>2</v>
      </c>
      <c r="JJ23">
        <v>1</v>
      </c>
      <c r="JX23">
        <v>1</v>
      </c>
      <c r="KW23">
        <v>2</v>
      </c>
      <c r="LF23">
        <v>2</v>
      </c>
      <c r="LH23">
        <v>1</v>
      </c>
      <c r="LI23">
        <v>1</v>
      </c>
      <c r="NL23">
        <v>1</v>
      </c>
      <c r="OZ23">
        <v>1</v>
      </c>
      <c r="RK23">
        <v>1</v>
      </c>
      <c r="TD23">
        <v>1</v>
      </c>
      <c r="TN23">
        <v>1</v>
      </c>
      <c r="UH23">
        <v>1</v>
      </c>
      <c r="VH23">
        <v>1</v>
      </c>
      <c r="VN23">
        <v>1</v>
      </c>
      <c r="VV23">
        <v>1</v>
      </c>
      <c r="VW23">
        <v>1</v>
      </c>
      <c r="WV23">
        <v>1</v>
      </c>
      <c r="XX23">
        <v>1</v>
      </c>
      <c r="AAL23">
        <v>1</v>
      </c>
      <c r="ABD23">
        <v>1</v>
      </c>
      <c r="ACY23">
        <v>1</v>
      </c>
      <c r="ADK23">
        <v>1</v>
      </c>
      <c r="ADN23">
        <v>1</v>
      </c>
      <c r="ADZ23">
        <v>1</v>
      </c>
      <c r="AHR23">
        <v>1</v>
      </c>
      <c r="AIB23">
        <v>1</v>
      </c>
      <c r="AKZ23" t="s">
        <v>986</v>
      </c>
    </row>
    <row r="24" spans="1:988" x14ac:dyDescent="0.35">
      <c r="A24" t="s">
        <v>987</v>
      </c>
      <c r="B24">
        <f>SUM(B2:B23)</f>
        <v>1939</v>
      </c>
      <c r="C24">
        <f t="shared" ref="C24:BN24" si="1">SUM(C2:C23)</f>
        <v>226</v>
      </c>
      <c r="D24">
        <f t="shared" si="1"/>
        <v>219</v>
      </c>
      <c r="E24">
        <f t="shared" si="1"/>
        <v>210</v>
      </c>
      <c r="F24">
        <f t="shared" si="1"/>
        <v>196</v>
      </c>
      <c r="G24">
        <f t="shared" si="1"/>
        <v>180</v>
      </c>
      <c r="H24">
        <f t="shared" si="1"/>
        <v>161</v>
      </c>
      <c r="I24">
        <f t="shared" si="1"/>
        <v>159</v>
      </c>
      <c r="J24">
        <f t="shared" si="1"/>
        <v>158</v>
      </c>
      <c r="K24">
        <f t="shared" si="1"/>
        <v>146</v>
      </c>
      <c r="L24">
        <f t="shared" si="1"/>
        <v>144</v>
      </c>
      <c r="M24">
        <f t="shared" si="1"/>
        <v>134</v>
      </c>
      <c r="N24">
        <f t="shared" si="1"/>
        <v>129</v>
      </c>
      <c r="O24">
        <f t="shared" si="1"/>
        <v>121</v>
      </c>
      <c r="P24">
        <f t="shared" si="1"/>
        <v>120</v>
      </c>
      <c r="Q24">
        <f t="shared" si="1"/>
        <v>116</v>
      </c>
      <c r="R24">
        <f t="shared" si="1"/>
        <v>99</v>
      </c>
      <c r="S24">
        <f t="shared" si="1"/>
        <v>91</v>
      </c>
      <c r="T24">
        <f t="shared" si="1"/>
        <v>90</v>
      </c>
      <c r="U24">
        <f t="shared" si="1"/>
        <v>84</v>
      </c>
      <c r="V24">
        <f t="shared" si="1"/>
        <v>79</v>
      </c>
      <c r="W24">
        <f t="shared" si="1"/>
        <v>74</v>
      </c>
      <c r="X24">
        <f t="shared" si="1"/>
        <v>74</v>
      </c>
      <c r="Y24">
        <f t="shared" si="1"/>
        <v>70</v>
      </c>
      <c r="Z24">
        <f t="shared" si="1"/>
        <v>61</v>
      </c>
      <c r="AA24">
        <f t="shared" si="1"/>
        <v>59</v>
      </c>
      <c r="AB24">
        <f t="shared" si="1"/>
        <v>54</v>
      </c>
      <c r="AC24">
        <f t="shared" si="1"/>
        <v>50</v>
      </c>
      <c r="AD24">
        <f t="shared" si="1"/>
        <v>49</v>
      </c>
      <c r="AE24">
        <f t="shared" si="1"/>
        <v>48</v>
      </c>
      <c r="AF24">
        <f t="shared" si="1"/>
        <v>47</v>
      </c>
      <c r="AG24">
        <f t="shared" si="1"/>
        <v>47</v>
      </c>
      <c r="AH24">
        <f t="shared" si="1"/>
        <v>45</v>
      </c>
      <c r="AI24">
        <f t="shared" si="1"/>
        <v>44</v>
      </c>
      <c r="AJ24">
        <f t="shared" si="1"/>
        <v>44</v>
      </c>
      <c r="AK24">
        <f t="shared" si="1"/>
        <v>44</v>
      </c>
      <c r="AL24">
        <f t="shared" si="1"/>
        <v>43</v>
      </c>
      <c r="AM24">
        <f t="shared" si="1"/>
        <v>42</v>
      </c>
      <c r="AN24">
        <f t="shared" si="1"/>
        <v>39</v>
      </c>
      <c r="AO24">
        <f t="shared" si="1"/>
        <v>38</v>
      </c>
      <c r="AP24">
        <f t="shared" si="1"/>
        <v>35</v>
      </c>
      <c r="AQ24">
        <f t="shared" si="1"/>
        <v>35</v>
      </c>
      <c r="AR24">
        <f t="shared" si="1"/>
        <v>35</v>
      </c>
      <c r="AS24">
        <f t="shared" si="1"/>
        <v>34</v>
      </c>
      <c r="AT24">
        <f t="shared" si="1"/>
        <v>34</v>
      </c>
      <c r="AU24">
        <f t="shared" si="1"/>
        <v>34</v>
      </c>
      <c r="AV24">
        <f t="shared" si="1"/>
        <v>33</v>
      </c>
      <c r="AW24">
        <f t="shared" si="1"/>
        <v>33</v>
      </c>
      <c r="AX24">
        <f t="shared" si="1"/>
        <v>33</v>
      </c>
      <c r="AY24">
        <f t="shared" si="1"/>
        <v>33</v>
      </c>
      <c r="AZ24">
        <f t="shared" si="1"/>
        <v>33</v>
      </c>
      <c r="BA24">
        <f t="shared" si="1"/>
        <v>32</v>
      </c>
      <c r="BB24">
        <f t="shared" si="1"/>
        <v>31</v>
      </c>
      <c r="BC24">
        <f t="shared" si="1"/>
        <v>31</v>
      </c>
      <c r="BD24">
        <f t="shared" si="1"/>
        <v>30</v>
      </c>
      <c r="BE24">
        <f t="shared" si="1"/>
        <v>30</v>
      </c>
      <c r="BF24">
        <f t="shared" si="1"/>
        <v>29</v>
      </c>
      <c r="BG24">
        <f t="shared" si="1"/>
        <v>28</v>
      </c>
      <c r="BH24">
        <f t="shared" si="1"/>
        <v>27</v>
      </c>
      <c r="BI24">
        <f t="shared" si="1"/>
        <v>27</v>
      </c>
      <c r="BJ24">
        <f t="shared" si="1"/>
        <v>27</v>
      </c>
      <c r="BK24">
        <f t="shared" si="1"/>
        <v>25</v>
      </c>
      <c r="BL24">
        <f t="shared" si="1"/>
        <v>25</v>
      </c>
      <c r="BM24">
        <f t="shared" si="1"/>
        <v>25</v>
      </c>
      <c r="BN24">
        <f t="shared" si="1"/>
        <v>24</v>
      </c>
      <c r="BO24">
        <f t="shared" ref="BO24:DZ24" si="2">SUM(BO2:BO23)</f>
        <v>24</v>
      </c>
      <c r="BP24">
        <f t="shared" si="2"/>
        <v>24</v>
      </c>
      <c r="BQ24">
        <f t="shared" si="2"/>
        <v>24</v>
      </c>
      <c r="BR24">
        <f t="shared" si="2"/>
        <v>24</v>
      </c>
      <c r="BS24">
        <f t="shared" si="2"/>
        <v>24</v>
      </c>
      <c r="BT24">
        <f t="shared" si="2"/>
        <v>23</v>
      </c>
      <c r="BU24">
        <f t="shared" si="2"/>
        <v>22</v>
      </c>
      <c r="BV24">
        <f t="shared" si="2"/>
        <v>21</v>
      </c>
      <c r="BW24">
        <f t="shared" si="2"/>
        <v>21</v>
      </c>
      <c r="BX24">
        <f t="shared" si="2"/>
        <v>21</v>
      </c>
      <c r="BY24">
        <f t="shared" si="2"/>
        <v>19</v>
      </c>
      <c r="BZ24">
        <f t="shared" si="2"/>
        <v>19</v>
      </c>
      <c r="CA24">
        <f t="shared" si="2"/>
        <v>19</v>
      </c>
      <c r="CB24">
        <f t="shared" si="2"/>
        <v>18</v>
      </c>
      <c r="CC24">
        <f t="shared" si="2"/>
        <v>18</v>
      </c>
      <c r="CD24">
        <f t="shared" si="2"/>
        <v>18</v>
      </c>
      <c r="CE24">
        <f t="shared" si="2"/>
        <v>17</v>
      </c>
      <c r="CF24">
        <f t="shared" si="2"/>
        <v>17</v>
      </c>
      <c r="CG24">
        <f t="shared" si="2"/>
        <v>17</v>
      </c>
      <c r="CH24">
        <f t="shared" si="2"/>
        <v>16</v>
      </c>
      <c r="CI24">
        <f t="shared" si="2"/>
        <v>16</v>
      </c>
      <c r="CJ24">
        <f t="shared" si="2"/>
        <v>16</v>
      </c>
      <c r="CK24">
        <f t="shared" si="2"/>
        <v>15</v>
      </c>
      <c r="CL24">
        <f t="shared" si="2"/>
        <v>15</v>
      </c>
      <c r="CM24">
        <f t="shared" si="2"/>
        <v>15</v>
      </c>
      <c r="CN24">
        <f t="shared" si="2"/>
        <v>15</v>
      </c>
      <c r="CO24">
        <f t="shared" si="2"/>
        <v>15</v>
      </c>
      <c r="CP24">
        <f t="shared" si="2"/>
        <v>15</v>
      </c>
      <c r="CQ24">
        <f t="shared" si="2"/>
        <v>15</v>
      </c>
      <c r="CR24">
        <f t="shared" si="2"/>
        <v>14</v>
      </c>
      <c r="CS24">
        <f t="shared" si="2"/>
        <v>14</v>
      </c>
      <c r="CT24">
        <f t="shared" si="2"/>
        <v>14</v>
      </c>
      <c r="CU24">
        <f t="shared" si="2"/>
        <v>13</v>
      </c>
      <c r="CV24">
        <f t="shared" si="2"/>
        <v>13</v>
      </c>
      <c r="CW24">
        <f t="shared" si="2"/>
        <v>13</v>
      </c>
      <c r="CX24">
        <f t="shared" si="2"/>
        <v>12</v>
      </c>
      <c r="CY24">
        <f t="shared" si="2"/>
        <v>12</v>
      </c>
      <c r="CZ24">
        <f t="shared" si="2"/>
        <v>12</v>
      </c>
      <c r="DA24">
        <f t="shared" si="2"/>
        <v>12</v>
      </c>
      <c r="DB24">
        <f t="shared" si="2"/>
        <v>12</v>
      </c>
      <c r="DC24">
        <f t="shared" si="2"/>
        <v>12</v>
      </c>
      <c r="DD24">
        <f t="shared" si="2"/>
        <v>12</v>
      </c>
      <c r="DE24">
        <f t="shared" si="2"/>
        <v>12</v>
      </c>
      <c r="DF24">
        <f t="shared" si="2"/>
        <v>12</v>
      </c>
      <c r="DG24">
        <f t="shared" si="2"/>
        <v>12</v>
      </c>
      <c r="DH24">
        <f t="shared" si="2"/>
        <v>11</v>
      </c>
      <c r="DI24">
        <f t="shared" si="2"/>
        <v>11</v>
      </c>
      <c r="DJ24">
        <f t="shared" si="2"/>
        <v>11</v>
      </c>
      <c r="DK24">
        <f t="shared" si="2"/>
        <v>11</v>
      </c>
      <c r="DL24">
        <f t="shared" si="2"/>
        <v>11</v>
      </c>
      <c r="DM24">
        <f t="shared" si="2"/>
        <v>10</v>
      </c>
      <c r="DN24">
        <f t="shared" si="2"/>
        <v>10</v>
      </c>
      <c r="DO24">
        <f t="shared" si="2"/>
        <v>10</v>
      </c>
      <c r="DP24">
        <f t="shared" si="2"/>
        <v>10</v>
      </c>
      <c r="DQ24">
        <f t="shared" si="2"/>
        <v>10</v>
      </c>
      <c r="DR24">
        <f t="shared" si="2"/>
        <v>10</v>
      </c>
      <c r="DS24">
        <f t="shared" si="2"/>
        <v>10</v>
      </c>
      <c r="DT24">
        <f t="shared" si="2"/>
        <v>10</v>
      </c>
      <c r="DU24">
        <f t="shared" si="2"/>
        <v>10</v>
      </c>
      <c r="DV24">
        <f t="shared" si="2"/>
        <v>10</v>
      </c>
      <c r="DW24">
        <f t="shared" si="2"/>
        <v>9</v>
      </c>
      <c r="DX24">
        <f t="shared" si="2"/>
        <v>9</v>
      </c>
      <c r="DY24">
        <f t="shared" si="2"/>
        <v>9</v>
      </c>
      <c r="DZ24">
        <f t="shared" si="2"/>
        <v>9</v>
      </c>
      <c r="EA24">
        <f t="shared" ref="EA24:GL24" si="3">SUM(EA2:EA23)</f>
        <v>8</v>
      </c>
      <c r="EB24">
        <f t="shared" si="3"/>
        <v>8</v>
      </c>
      <c r="EC24">
        <f t="shared" si="3"/>
        <v>8</v>
      </c>
      <c r="ED24">
        <f t="shared" si="3"/>
        <v>8</v>
      </c>
      <c r="EE24">
        <f t="shared" si="3"/>
        <v>8</v>
      </c>
      <c r="EF24">
        <f t="shared" si="3"/>
        <v>8</v>
      </c>
      <c r="EG24">
        <f t="shared" si="3"/>
        <v>8</v>
      </c>
      <c r="EH24">
        <f t="shared" si="3"/>
        <v>8</v>
      </c>
      <c r="EI24">
        <f t="shared" si="3"/>
        <v>8</v>
      </c>
      <c r="EJ24">
        <f t="shared" si="3"/>
        <v>8</v>
      </c>
      <c r="EK24">
        <f t="shared" si="3"/>
        <v>8</v>
      </c>
      <c r="EL24">
        <f t="shared" si="3"/>
        <v>8</v>
      </c>
      <c r="EM24">
        <f t="shared" si="3"/>
        <v>8</v>
      </c>
      <c r="EN24">
        <f t="shared" si="3"/>
        <v>8</v>
      </c>
      <c r="EO24">
        <f t="shared" si="3"/>
        <v>7</v>
      </c>
      <c r="EP24">
        <f t="shared" si="3"/>
        <v>7</v>
      </c>
      <c r="EQ24">
        <f t="shared" si="3"/>
        <v>7</v>
      </c>
      <c r="ER24">
        <f t="shared" si="3"/>
        <v>7</v>
      </c>
      <c r="ES24">
        <f t="shared" si="3"/>
        <v>7</v>
      </c>
      <c r="ET24">
        <f t="shared" si="3"/>
        <v>7</v>
      </c>
      <c r="EU24">
        <f t="shared" si="3"/>
        <v>7</v>
      </c>
      <c r="EV24">
        <f t="shared" si="3"/>
        <v>7</v>
      </c>
      <c r="EW24">
        <f t="shared" si="3"/>
        <v>7</v>
      </c>
      <c r="EX24">
        <f t="shared" si="3"/>
        <v>7</v>
      </c>
      <c r="EY24">
        <f t="shared" si="3"/>
        <v>7</v>
      </c>
      <c r="EZ24">
        <f t="shared" si="3"/>
        <v>7</v>
      </c>
      <c r="FA24">
        <f t="shared" si="3"/>
        <v>7</v>
      </c>
      <c r="FB24">
        <f t="shared" si="3"/>
        <v>7</v>
      </c>
      <c r="FC24">
        <f t="shared" si="3"/>
        <v>7</v>
      </c>
      <c r="FD24">
        <f t="shared" si="3"/>
        <v>7</v>
      </c>
      <c r="FE24">
        <f t="shared" si="3"/>
        <v>6</v>
      </c>
      <c r="FF24">
        <f t="shared" si="3"/>
        <v>6</v>
      </c>
      <c r="FG24">
        <f t="shared" si="3"/>
        <v>6</v>
      </c>
      <c r="FH24">
        <f t="shared" si="3"/>
        <v>6</v>
      </c>
      <c r="FI24">
        <f t="shared" si="3"/>
        <v>6</v>
      </c>
      <c r="FJ24">
        <f t="shared" si="3"/>
        <v>6</v>
      </c>
      <c r="FK24">
        <f t="shared" si="3"/>
        <v>6</v>
      </c>
      <c r="FL24">
        <f t="shared" si="3"/>
        <v>6</v>
      </c>
      <c r="FM24">
        <f t="shared" si="3"/>
        <v>6</v>
      </c>
      <c r="FN24">
        <f t="shared" si="3"/>
        <v>6</v>
      </c>
      <c r="FO24">
        <f t="shared" si="3"/>
        <v>6</v>
      </c>
      <c r="FP24">
        <f t="shared" si="3"/>
        <v>6</v>
      </c>
      <c r="FQ24">
        <f t="shared" si="3"/>
        <v>6</v>
      </c>
      <c r="FR24">
        <f t="shared" si="3"/>
        <v>6</v>
      </c>
      <c r="FS24">
        <f t="shared" si="3"/>
        <v>6</v>
      </c>
      <c r="FT24">
        <f t="shared" si="3"/>
        <v>6</v>
      </c>
      <c r="FU24">
        <f t="shared" si="3"/>
        <v>6</v>
      </c>
      <c r="FV24">
        <f t="shared" si="3"/>
        <v>6</v>
      </c>
      <c r="FW24">
        <f t="shared" si="3"/>
        <v>6</v>
      </c>
      <c r="FX24">
        <f t="shared" si="3"/>
        <v>5</v>
      </c>
      <c r="FY24">
        <f t="shared" si="3"/>
        <v>5</v>
      </c>
      <c r="FZ24">
        <f t="shared" si="3"/>
        <v>5</v>
      </c>
      <c r="GA24">
        <f t="shared" si="3"/>
        <v>5</v>
      </c>
      <c r="GB24">
        <f t="shared" si="3"/>
        <v>5</v>
      </c>
      <c r="GC24">
        <f t="shared" si="3"/>
        <v>5</v>
      </c>
      <c r="GD24">
        <f t="shared" si="3"/>
        <v>5</v>
      </c>
      <c r="GE24">
        <f t="shared" si="3"/>
        <v>5</v>
      </c>
      <c r="GF24">
        <f t="shared" si="3"/>
        <v>5</v>
      </c>
      <c r="GG24">
        <f t="shared" si="3"/>
        <v>5</v>
      </c>
      <c r="GH24">
        <f t="shared" si="3"/>
        <v>5</v>
      </c>
      <c r="GI24">
        <f t="shared" si="3"/>
        <v>5</v>
      </c>
      <c r="GJ24">
        <f t="shared" si="3"/>
        <v>5</v>
      </c>
      <c r="GK24">
        <f t="shared" si="3"/>
        <v>5</v>
      </c>
      <c r="GL24">
        <f t="shared" si="3"/>
        <v>5</v>
      </c>
      <c r="GM24">
        <f t="shared" ref="GM24:IZ24" si="4">SUM(GM2:GM23)</f>
        <v>5</v>
      </c>
      <c r="GN24">
        <f t="shared" si="4"/>
        <v>5</v>
      </c>
      <c r="GO24">
        <f t="shared" si="4"/>
        <v>5</v>
      </c>
      <c r="GP24">
        <f t="shared" si="4"/>
        <v>5</v>
      </c>
      <c r="GQ24">
        <f t="shared" si="4"/>
        <v>5</v>
      </c>
      <c r="GR24">
        <f t="shared" si="4"/>
        <v>5</v>
      </c>
      <c r="GS24">
        <f t="shared" si="4"/>
        <v>4</v>
      </c>
      <c r="GT24">
        <f t="shared" si="4"/>
        <v>4</v>
      </c>
      <c r="GU24">
        <f t="shared" si="4"/>
        <v>4</v>
      </c>
      <c r="GV24">
        <f t="shared" si="4"/>
        <v>4</v>
      </c>
      <c r="GW24">
        <f t="shared" si="4"/>
        <v>4</v>
      </c>
      <c r="GX24">
        <f t="shared" si="4"/>
        <v>4</v>
      </c>
      <c r="GY24">
        <f t="shared" si="4"/>
        <v>4</v>
      </c>
      <c r="GZ24">
        <f t="shared" si="4"/>
        <v>4</v>
      </c>
      <c r="HA24">
        <f t="shared" si="4"/>
        <v>4</v>
      </c>
      <c r="HB24">
        <f t="shared" si="4"/>
        <v>4</v>
      </c>
      <c r="HC24">
        <f t="shared" si="4"/>
        <v>4</v>
      </c>
      <c r="HD24">
        <f t="shared" si="4"/>
        <v>4</v>
      </c>
      <c r="HE24">
        <f t="shared" si="4"/>
        <v>4</v>
      </c>
      <c r="HF24">
        <f t="shared" si="4"/>
        <v>4</v>
      </c>
      <c r="HG24">
        <f t="shared" si="4"/>
        <v>4</v>
      </c>
      <c r="HH24">
        <f t="shared" si="4"/>
        <v>4</v>
      </c>
      <c r="HI24">
        <f t="shared" si="4"/>
        <v>4</v>
      </c>
      <c r="HJ24">
        <f t="shared" si="4"/>
        <v>4</v>
      </c>
      <c r="HK24">
        <f t="shared" si="4"/>
        <v>4</v>
      </c>
      <c r="HL24">
        <f t="shared" si="4"/>
        <v>4</v>
      </c>
      <c r="HM24">
        <f t="shared" si="4"/>
        <v>4</v>
      </c>
      <c r="HN24">
        <f t="shared" si="4"/>
        <v>4</v>
      </c>
      <c r="HO24">
        <f t="shared" si="4"/>
        <v>4</v>
      </c>
      <c r="HP24">
        <f t="shared" si="4"/>
        <v>4</v>
      </c>
      <c r="HQ24">
        <f t="shared" si="4"/>
        <v>4</v>
      </c>
      <c r="HR24">
        <f t="shared" si="4"/>
        <v>4</v>
      </c>
      <c r="HS24">
        <f t="shared" si="4"/>
        <v>4</v>
      </c>
      <c r="HT24">
        <f t="shared" si="4"/>
        <v>4</v>
      </c>
      <c r="HU24">
        <f t="shared" si="4"/>
        <v>4</v>
      </c>
      <c r="HV24">
        <f t="shared" si="4"/>
        <v>4</v>
      </c>
      <c r="HW24">
        <f t="shared" si="4"/>
        <v>4</v>
      </c>
      <c r="HX24">
        <f t="shared" si="4"/>
        <v>4</v>
      </c>
      <c r="HY24">
        <f t="shared" si="4"/>
        <v>4</v>
      </c>
      <c r="HZ24">
        <f t="shared" si="4"/>
        <v>4</v>
      </c>
      <c r="IA24">
        <f t="shared" si="4"/>
        <v>4</v>
      </c>
      <c r="IB24">
        <f t="shared" si="4"/>
        <v>4</v>
      </c>
      <c r="IC24">
        <f t="shared" si="4"/>
        <v>4</v>
      </c>
      <c r="IF24">
        <f t="shared" si="4"/>
        <v>3</v>
      </c>
      <c r="IG24">
        <f t="shared" si="4"/>
        <v>3</v>
      </c>
      <c r="IH24">
        <f t="shared" si="4"/>
        <v>3</v>
      </c>
      <c r="II24">
        <f t="shared" si="4"/>
        <v>3</v>
      </c>
      <c r="IJ24">
        <f t="shared" si="4"/>
        <v>3</v>
      </c>
      <c r="IK24">
        <f t="shared" si="4"/>
        <v>3</v>
      </c>
      <c r="IL24">
        <f t="shared" si="4"/>
        <v>3</v>
      </c>
      <c r="IM24">
        <f t="shared" si="4"/>
        <v>3</v>
      </c>
      <c r="IN24">
        <f t="shared" si="4"/>
        <v>3</v>
      </c>
      <c r="IO24">
        <f t="shared" si="4"/>
        <v>3</v>
      </c>
      <c r="IP24">
        <f t="shared" si="4"/>
        <v>3</v>
      </c>
      <c r="IQ24">
        <f t="shared" si="4"/>
        <v>3</v>
      </c>
      <c r="IR24">
        <f t="shared" si="4"/>
        <v>3</v>
      </c>
      <c r="IS24">
        <f t="shared" si="4"/>
        <v>3</v>
      </c>
      <c r="IT24">
        <f t="shared" si="4"/>
        <v>3</v>
      </c>
      <c r="IU24">
        <f t="shared" si="4"/>
        <v>3</v>
      </c>
      <c r="IV24">
        <f t="shared" si="4"/>
        <v>3</v>
      </c>
      <c r="IW24">
        <f t="shared" si="4"/>
        <v>3</v>
      </c>
      <c r="IX24">
        <f t="shared" si="4"/>
        <v>3</v>
      </c>
      <c r="IY24">
        <f t="shared" si="4"/>
        <v>3</v>
      </c>
      <c r="IZ24">
        <f t="shared" si="4"/>
        <v>3</v>
      </c>
      <c r="JA24">
        <f t="shared" ref="JA24:LL24" si="5">SUM(JA2:JA23)</f>
        <v>3</v>
      </c>
      <c r="JB24">
        <f t="shared" si="5"/>
        <v>3</v>
      </c>
      <c r="JC24">
        <f t="shared" si="5"/>
        <v>3</v>
      </c>
      <c r="JD24">
        <f t="shared" si="5"/>
        <v>3</v>
      </c>
      <c r="JE24">
        <f t="shared" si="5"/>
        <v>3</v>
      </c>
      <c r="JF24">
        <f t="shared" si="5"/>
        <v>3</v>
      </c>
      <c r="JG24">
        <f t="shared" si="5"/>
        <v>3</v>
      </c>
      <c r="JH24">
        <f t="shared" si="5"/>
        <v>3</v>
      </c>
      <c r="JI24">
        <f t="shared" si="5"/>
        <v>3</v>
      </c>
      <c r="JJ24">
        <f t="shared" si="5"/>
        <v>3</v>
      </c>
      <c r="JK24">
        <f t="shared" si="5"/>
        <v>3</v>
      </c>
      <c r="JL24">
        <f t="shared" si="5"/>
        <v>3</v>
      </c>
      <c r="JM24">
        <f t="shared" si="5"/>
        <v>3</v>
      </c>
      <c r="JN24">
        <f t="shared" si="5"/>
        <v>3</v>
      </c>
      <c r="JO24">
        <f t="shared" si="5"/>
        <v>3</v>
      </c>
      <c r="JP24">
        <f t="shared" si="5"/>
        <v>3</v>
      </c>
      <c r="JQ24">
        <f t="shared" si="5"/>
        <v>3</v>
      </c>
      <c r="JR24">
        <f t="shared" si="5"/>
        <v>3</v>
      </c>
      <c r="JS24">
        <f t="shared" si="5"/>
        <v>3</v>
      </c>
      <c r="JT24">
        <f t="shared" si="5"/>
        <v>3</v>
      </c>
      <c r="JU24">
        <f t="shared" si="5"/>
        <v>3</v>
      </c>
      <c r="JV24">
        <f t="shared" si="5"/>
        <v>3</v>
      </c>
      <c r="JW24">
        <f t="shared" si="5"/>
        <v>3</v>
      </c>
      <c r="JX24">
        <f t="shared" si="5"/>
        <v>3</v>
      </c>
      <c r="JY24">
        <f t="shared" si="5"/>
        <v>3</v>
      </c>
      <c r="JZ24">
        <f t="shared" si="5"/>
        <v>3</v>
      </c>
      <c r="KA24">
        <f t="shared" si="5"/>
        <v>3</v>
      </c>
      <c r="KB24">
        <f t="shared" si="5"/>
        <v>3</v>
      </c>
      <c r="KC24">
        <f t="shared" si="5"/>
        <v>2</v>
      </c>
      <c r="KD24">
        <f t="shared" si="5"/>
        <v>2</v>
      </c>
      <c r="KE24">
        <f t="shared" si="5"/>
        <v>2</v>
      </c>
      <c r="KF24">
        <f t="shared" si="5"/>
        <v>2</v>
      </c>
      <c r="KG24">
        <f t="shared" si="5"/>
        <v>2</v>
      </c>
      <c r="KH24">
        <f t="shared" si="5"/>
        <v>2</v>
      </c>
      <c r="KI24">
        <f t="shared" si="5"/>
        <v>2</v>
      </c>
      <c r="KJ24">
        <f t="shared" si="5"/>
        <v>2</v>
      </c>
      <c r="KK24">
        <f t="shared" si="5"/>
        <v>2</v>
      </c>
      <c r="KL24">
        <f t="shared" si="5"/>
        <v>2</v>
      </c>
      <c r="KM24">
        <f t="shared" si="5"/>
        <v>2</v>
      </c>
      <c r="KN24">
        <f t="shared" si="5"/>
        <v>2</v>
      </c>
      <c r="KO24">
        <f t="shared" si="5"/>
        <v>2</v>
      </c>
      <c r="KP24">
        <f t="shared" si="5"/>
        <v>2</v>
      </c>
      <c r="KQ24">
        <f t="shared" si="5"/>
        <v>2</v>
      </c>
      <c r="KR24">
        <f t="shared" si="5"/>
        <v>2</v>
      </c>
      <c r="KS24">
        <f t="shared" si="5"/>
        <v>2</v>
      </c>
      <c r="KT24">
        <f t="shared" si="5"/>
        <v>2</v>
      </c>
      <c r="KU24">
        <f t="shared" si="5"/>
        <v>2</v>
      </c>
      <c r="KV24">
        <f t="shared" si="5"/>
        <v>2</v>
      </c>
      <c r="KW24">
        <f t="shared" si="5"/>
        <v>2</v>
      </c>
      <c r="KX24">
        <f t="shared" si="5"/>
        <v>2</v>
      </c>
      <c r="KY24">
        <f t="shared" si="5"/>
        <v>2</v>
      </c>
      <c r="KZ24">
        <f t="shared" si="5"/>
        <v>2</v>
      </c>
      <c r="LA24">
        <f t="shared" si="5"/>
        <v>2</v>
      </c>
      <c r="LB24">
        <f t="shared" si="5"/>
        <v>2</v>
      </c>
      <c r="LC24">
        <f t="shared" si="5"/>
        <v>2</v>
      </c>
      <c r="LD24">
        <f t="shared" si="5"/>
        <v>2</v>
      </c>
      <c r="LE24">
        <f t="shared" si="5"/>
        <v>2</v>
      </c>
      <c r="LF24">
        <f t="shared" si="5"/>
        <v>2</v>
      </c>
      <c r="LG24">
        <f t="shared" si="5"/>
        <v>2</v>
      </c>
      <c r="LH24">
        <f t="shared" si="5"/>
        <v>2</v>
      </c>
      <c r="LI24">
        <f t="shared" si="5"/>
        <v>2</v>
      </c>
      <c r="LJ24">
        <f t="shared" si="5"/>
        <v>2</v>
      </c>
      <c r="LK24">
        <f t="shared" si="5"/>
        <v>2</v>
      </c>
      <c r="LL24">
        <f t="shared" si="5"/>
        <v>2</v>
      </c>
      <c r="LM24">
        <f t="shared" ref="LM24:NX24" si="6">SUM(LM2:LM23)</f>
        <v>2</v>
      </c>
      <c r="LN24">
        <f t="shared" si="6"/>
        <v>2</v>
      </c>
      <c r="LO24">
        <f t="shared" si="6"/>
        <v>2</v>
      </c>
      <c r="LP24">
        <f t="shared" si="6"/>
        <v>2</v>
      </c>
      <c r="LQ24">
        <f t="shared" si="6"/>
        <v>2</v>
      </c>
      <c r="LR24">
        <f t="shared" si="6"/>
        <v>2</v>
      </c>
      <c r="LS24">
        <f t="shared" si="6"/>
        <v>2</v>
      </c>
      <c r="LT24">
        <f t="shared" si="6"/>
        <v>2</v>
      </c>
      <c r="LU24">
        <f t="shared" si="6"/>
        <v>2</v>
      </c>
      <c r="LV24">
        <f t="shared" si="6"/>
        <v>2</v>
      </c>
      <c r="LW24">
        <f t="shared" si="6"/>
        <v>2</v>
      </c>
      <c r="LX24">
        <f t="shared" si="6"/>
        <v>2</v>
      </c>
      <c r="LY24">
        <f t="shared" si="6"/>
        <v>2</v>
      </c>
      <c r="LZ24">
        <f t="shared" si="6"/>
        <v>2</v>
      </c>
      <c r="MA24">
        <f t="shared" si="6"/>
        <v>2</v>
      </c>
      <c r="MB24">
        <f t="shared" si="6"/>
        <v>2</v>
      </c>
      <c r="MC24">
        <f t="shared" si="6"/>
        <v>2</v>
      </c>
      <c r="MD24">
        <f t="shared" si="6"/>
        <v>2</v>
      </c>
      <c r="ME24">
        <f t="shared" si="6"/>
        <v>2</v>
      </c>
      <c r="MF24">
        <f t="shared" si="6"/>
        <v>2</v>
      </c>
      <c r="MG24">
        <f t="shared" si="6"/>
        <v>2</v>
      </c>
      <c r="MH24">
        <f t="shared" si="6"/>
        <v>2</v>
      </c>
      <c r="MI24">
        <f t="shared" si="6"/>
        <v>2</v>
      </c>
      <c r="MJ24">
        <f t="shared" si="6"/>
        <v>2</v>
      </c>
      <c r="MK24">
        <f t="shared" si="6"/>
        <v>2</v>
      </c>
      <c r="ML24">
        <f t="shared" si="6"/>
        <v>2</v>
      </c>
      <c r="MM24">
        <f t="shared" si="6"/>
        <v>2</v>
      </c>
      <c r="MN24">
        <f t="shared" si="6"/>
        <v>2</v>
      </c>
      <c r="MO24">
        <f t="shared" si="6"/>
        <v>2</v>
      </c>
      <c r="MP24">
        <f t="shared" si="6"/>
        <v>2</v>
      </c>
      <c r="MQ24">
        <f t="shared" si="6"/>
        <v>2</v>
      </c>
      <c r="MR24">
        <f t="shared" si="6"/>
        <v>2</v>
      </c>
      <c r="MS24">
        <f t="shared" si="6"/>
        <v>2</v>
      </c>
      <c r="MT24">
        <f t="shared" si="6"/>
        <v>2</v>
      </c>
      <c r="MU24">
        <f t="shared" si="6"/>
        <v>2</v>
      </c>
      <c r="MV24">
        <f t="shared" si="6"/>
        <v>2</v>
      </c>
      <c r="MW24">
        <f t="shared" si="6"/>
        <v>2</v>
      </c>
      <c r="MX24">
        <f t="shared" si="6"/>
        <v>2</v>
      </c>
      <c r="MY24">
        <f t="shared" si="6"/>
        <v>2</v>
      </c>
      <c r="MZ24">
        <f t="shared" si="6"/>
        <v>2</v>
      </c>
      <c r="NA24">
        <f t="shared" si="6"/>
        <v>2</v>
      </c>
      <c r="NB24">
        <f t="shared" si="6"/>
        <v>2</v>
      </c>
      <c r="NC24">
        <f t="shared" si="6"/>
        <v>2</v>
      </c>
      <c r="ND24">
        <f t="shared" si="6"/>
        <v>2</v>
      </c>
      <c r="NE24">
        <f t="shared" si="6"/>
        <v>2</v>
      </c>
      <c r="NF24">
        <f t="shared" si="6"/>
        <v>2</v>
      </c>
      <c r="NG24">
        <f t="shared" si="6"/>
        <v>2</v>
      </c>
      <c r="NH24">
        <f t="shared" si="6"/>
        <v>2</v>
      </c>
      <c r="NI24">
        <f t="shared" si="6"/>
        <v>2</v>
      </c>
      <c r="NJ24">
        <f t="shared" si="6"/>
        <v>2</v>
      </c>
      <c r="NK24">
        <f t="shared" si="6"/>
        <v>2</v>
      </c>
      <c r="NL24">
        <f t="shared" si="6"/>
        <v>2</v>
      </c>
      <c r="NM24">
        <f t="shared" si="6"/>
        <v>2</v>
      </c>
      <c r="NN24">
        <f t="shared" si="6"/>
        <v>2</v>
      </c>
      <c r="NO24">
        <f t="shared" si="6"/>
        <v>2</v>
      </c>
      <c r="NP24">
        <f t="shared" si="6"/>
        <v>2</v>
      </c>
      <c r="NQ24">
        <f t="shared" si="6"/>
        <v>2</v>
      </c>
      <c r="NR24">
        <f t="shared" si="6"/>
        <v>2</v>
      </c>
      <c r="NS24">
        <f t="shared" si="6"/>
        <v>2</v>
      </c>
      <c r="NT24">
        <f t="shared" si="6"/>
        <v>2</v>
      </c>
      <c r="NU24">
        <f t="shared" si="6"/>
        <v>2</v>
      </c>
      <c r="NV24">
        <f t="shared" si="6"/>
        <v>2</v>
      </c>
      <c r="NW24">
        <f t="shared" si="6"/>
        <v>2</v>
      </c>
      <c r="NX24">
        <f t="shared" si="6"/>
        <v>2</v>
      </c>
      <c r="NY24">
        <f t="shared" ref="NY24:QJ24" si="7">SUM(NY2:NY23)</f>
        <v>2</v>
      </c>
      <c r="NZ24">
        <f t="shared" si="7"/>
        <v>2</v>
      </c>
      <c r="OA24">
        <f t="shared" si="7"/>
        <v>2</v>
      </c>
      <c r="OB24">
        <f t="shared" si="7"/>
        <v>2</v>
      </c>
      <c r="OC24">
        <f t="shared" si="7"/>
        <v>2</v>
      </c>
      <c r="OD24">
        <f t="shared" si="7"/>
        <v>2</v>
      </c>
      <c r="OE24">
        <f t="shared" si="7"/>
        <v>2</v>
      </c>
      <c r="OF24">
        <f t="shared" si="7"/>
        <v>2</v>
      </c>
      <c r="OG24">
        <f t="shared" si="7"/>
        <v>2</v>
      </c>
      <c r="OH24">
        <f t="shared" si="7"/>
        <v>2</v>
      </c>
      <c r="OI24">
        <f t="shared" si="7"/>
        <v>2</v>
      </c>
      <c r="OJ24">
        <f t="shared" si="7"/>
        <v>2</v>
      </c>
      <c r="OK24">
        <f t="shared" si="7"/>
        <v>2</v>
      </c>
      <c r="OL24">
        <f t="shared" si="7"/>
        <v>2</v>
      </c>
      <c r="OM24">
        <f t="shared" si="7"/>
        <v>2</v>
      </c>
      <c r="ON24">
        <f t="shared" si="7"/>
        <v>2</v>
      </c>
      <c r="OO24">
        <f t="shared" si="7"/>
        <v>2</v>
      </c>
      <c r="OP24">
        <f t="shared" si="7"/>
        <v>2</v>
      </c>
      <c r="OQ24">
        <f t="shared" si="7"/>
        <v>2</v>
      </c>
      <c r="OR24">
        <f t="shared" si="7"/>
        <v>2</v>
      </c>
      <c r="OS24">
        <f t="shared" si="7"/>
        <v>2</v>
      </c>
      <c r="OT24">
        <f t="shared" si="7"/>
        <v>2</v>
      </c>
      <c r="OU24">
        <f t="shared" si="7"/>
        <v>2</v>
      </c>
      <c r="OV24">
        <f t="shared" si="7"/>
        <v>2</v>
      </c>
      <c r="OW24">
        <f t="shared" si="7"/>
        <v>2</v>
      </c>
      <c r="OX24">
        <f t="shared" si="7"/>
        <v>2</v>
      </c>
      <c r="OY24">
        <f t="shared" si="7"/>
        <v>2</v>
      </c>
      <c r="OZ24">
        <f t="shared" si="7"/>
        <v>2</v>
      </c>
      <c r="PA24">
        <f t="shared" si="7"/>
        <v>2</v>
      </c>
      <c r="PB24">
        <f t="shared" si="7"/>
        <v>2</v>
      </c>
      <c r="PC24">
        <f t="shared" si="7"/>
        <v>2</v>
      </c>
      <c r="PD24">
        <f t="shared" si="7"/>
        <v>2</v>
      </c>
      <c r="PE24">
        <f t="shared" si="7"/>
        <v>2</v>
      </c>
      <c r="PF24">
        <f t="shared" si="7"/>
        <v>2</v>
      </c>
      <c r="PG24">
        <f t="shared" si="7"/>
        <v>2</v>
      </c>
      <c r="PH24">
        <f t="shared" si="7"/>
        <v>2</v>
      </c>
      <c r="PI24">
        <f t="shared" si="7"/>
        <v>2</v>
      </c>
      <c r="PJ24">
        <f t="shared" si="7"/>
        <v>2</v>
      </c>
      <c r="PK24">
        <f t="shared" si="7"/>
        <v>2</v>
      </c>
      <c r="PL24">
        <f t="shared" si="7"/>
        <v>2</v>
      </c>
      <c r="PM24">
        <f t="shared" si="7"/>
        <v>2</v>
      </c>
      <c r="PN24">
        <f t="shared" si="7"/>
        <v>2</v>
      </c>
      <c r="PO24">
        <f t="shared" si="7"/>
        <v>2</v>
      </c>
      <c r="PP24">
        <f t="shared" si="7"/>
        <v>2</v>
      </c>
      <c r="PQ24">
        <f t="shared" si="7"/>
        <v>1</v>
      </c>
      <c r="PR24">
        <f t="shared" si="7"/>
        <v>1</v>
      </c>
      <c r="PS24">
        <f t="shared" si="7"/>
        <v>1</v>
      </c>
      <c r="PT24">
        <f t="shared" si="7"/>
        <v>1</v>
      </c>
      <c r="PU24">
        <f t="shared" si="7"/>
        <v>1</v>
      </c>
      <c r="PV24">
        <f t="shared" si="7"/>
        <v>1</v>
      </c>
      <c r="PW24">
        <f t="shared" si="7"/>
        <v>1</v>
      </c>
      <c r="PX24">
        <f t="shared" si="7"/>
        <v>1</v>
      </c>
      <c r="PY24">
        <f t="shared" si="7"/>
        <v>1</v>
      </c>
      <c r="PZ24">
        <f t="shared" si="7"/>
        <v>1</v>
      </c>
      <c r="QA24">
        <f t="shared" si="7"/>
        <v>1</v>
      </c>
      <c r="QB24">
        <f t="shared" si="7"/>
        <v>1</v>
      </c>
      <c r="QC24">
        <f t="shared" si="7"/>
        <v>1</v>
      </c>
      <c r="QD24">
        <f t="shared" si="7"/>
        <v>1</v>
      </c>
      <c r="QE24">
        <f t="shared" si="7"/>
        <v>1</v>
      </c>
      <c r="QF24">
        <f t="shared" si="7"/>
        <v>1</v>
      </c>
      <c r="QG24">
        <f t="shared" si="7"/>
        <v>1</v>
      </c>
      <c r="QH24">
        <f t="shared" si="7"/>
        <v>1</v>
      </c>
      <c r="QI24">
        <f t="shared" si="7"/>
        <v>1</v>
      </c>
      <c r="QJ24">
        <f t="shared" si="7"/>
        <v>1</v>
      </c>
      <c r="QK24">
        <f t="shared" ref="QK24:SV24" si="8">SUM(QK2:QK23)</f>
        <v>1</v>
      </c>
      <c r="QL24">
        <f t="shared" si="8"/>
        <v>1</v>
      </c>
      <c r="QM24">
        <f t="shared" si="8"/>
        <v>1</v>
      </c>
      <c r="QN24">
        <f t="shared" si="8"/>
        <v>1</v>
      </c>
      <c r="QO24">
        <f t="shared" si="8"/>
        <v>1</v>
      </c>
      <c r="QP24">
        <f t="shared" si="8"/>
        <v>1</v>
      </c>
      <c r="QQ24">
        <f t="shared" si="8"/>
        <v>1</v>
      </c>
      <c r="QR24">
        <f t="shared" si="8"/>
        <v>1</v>
      </c>
      <c r="QS24">
        <f t="shared" si="8"/>
        <v>1</v>
      </c>
      <c r="QT24">
        <f t="shared" si="8"/>
        <v>1</v>
      </c>
      <c r="QU24">
        <f t="shared" si="8"/>
        <v>1</v>
      </c>
      <c r="QV24">
        <f t="shared" si="8"/>
        <v>1</v>
      </c>
      <c r="QW24">
        <f t="shared" si="8"/>
        <v>1</v>
      </c>
      <c r="QX24">
        <f t="shared" si="8"/>
        <v>1</v>
      </c>
      <c r="QY24">
        <f t="shared" si="8"/>
        <v>1</v>
      </c>
      <c r="QZ24">
        <f t="shared" si="8"/>
        <v>1</v>
      </c>
      <c r="RA24">
        <f t="shared" si="8"/>
        <v>1</v>
      </c>
      <c r="RB24">
        <f t="shared" si="8"/>
        <v>1</v>
      </c>
      <c r="RC24">
        <f t="shared" si="8"/>
        <v>1</v>
      </c>
      <c r="RD24">
        <f t="shared" si="8"/>
        <v>1</v>
      </c>
      <c r="RE24">
        <f t="shared" si="8"/>
        <v>1</v>
      </c>
      <c r="RF24">
        <f t="shared" si="8"/>
        <v>1</v>
      </c>
      <c r="RG24">
        <f t="shared" si="8"/>
        <v>1</v>
      </c>
      <c r="RH24">
        <f t="shared" si="8"/>
        <v>1</v>
      </c>
      <c r="RI24">
        <f t="shared" si="8"/>
        <v>1</v>
      </c>
      <c r="RJ24">
        <f t="shared" si="8"/>
        <v>1</v>
      </c>
      <c r="RK24">
        <f t="shared" si="8"/>
        <v>1</v>
      </c>
      <c r="RL24">
        <f t="shared" si="8"/>
        <v>1</v>
      </c>
      <c r="RM24">
        <f t="shared" si="8"/>
        <v>1</v>
      </c>
      <c r="RN24">
        <f t="shared" si="8"/>
        <v>1</v>
      </c>
      <c r="RO24">
        <f t="shared" si="8"/>
        <v>1</v>
      </c>
      <c r="RP24">
        <f t="shared" si="8"/>
        <v>1</v>
      </c>
      <c r="RQ24">
        <f t="shared" si="8"/>
        <v>1</v>
      </c>
      <c r="RR24">
        <f t="shared" si="8"/>
        <v>1</v>
      </c>
      <c r="RS24">
        <f t="shared" si="8"/>
        <v>1</v>
      </c>
      <c r="RT24">
        <f t="shared" si="8"/>
        <v>1</v>
      </c>
      <c r="RU24">
        <f t="shared" si="8"/>
        <v>1</v>
      </c>
      <c r="RV24">
        <f t="shared" si="8"/>
        <v>1</v>
      </c>
      <c r="RW24">
        <f t="shared" si="8"/>
        <v>1</v>
      </c>
      <c r="RX24">
        <f t="shared" si="8"/>
        <v>1</v>
      </c>
      <c r="RY24">
        <f t="shared" si="8"/>
        <v>1</v>
      </c>
      <c r="RZ24">
        <f t="shared" si="8"/>
        <v>1</v>
      </c>
      <c r="SA24">
        <f t="shared" si="8"/>
        <v>1</v>
      </c>
      <c r="SB24">
        <f t="shared" si="8"/>
        <v>1</v>
      </c>
      <c r="SC24">
        <f t="shared" si="8"/>
        <v>1</v>
      </c>
      <c r="SD24">
        <f t="shared" si="8"/>
        <v>1</v>
      </c>
      <c r="SE24">
        <f t="shared" si="8"/>
        <v>1</v>
      </c>
      <c r="SF24">
        <f t="shared" si="8"/>
        <v>1</v>
      </c>
      <c r="SG24">
        <f t="shared" si="8"/>
        <v>1</v>
      </c>
      <c r="SH24">
        <f t="shared" si="8"/>
        <v>1</v>
      </c>
      <c r="SI24">
        <f t="shared" si="8"/>
        <v>1</v>
      </c>
      <c r="SJ24">
        <f t="shared" si="8"/>
        <v>1</v>
      </c>
      <c r="SK24">
        <f t="shared" si="8"/>
        <v>1</v>
      </c>
      <c r="SL24">
        <f t="shared" si="8"/>
        <v>1</v>
      </c>
      <c r="SM24">
        <f t="shared" si="8"/>
        <v>1</v>
      </c>
      <c r="SN24">
        <f t="shared" si="8"/>
        <v>1</v>
      </c>
      <c r="SO24">
        <f t="shared" si="8"/>
        <v>1</v>
      </c>
      <c r="SP24">
        <f t="shared" si="8"/>
        <v>1</v>
      </c>
      <c r="SQ24">
        <f t="shared" si="8"/>
        <v>1</v>
      </c>
      <c r="SR24">
        <f t="shared" si="8"/>
        <v>1</v>
      </c>
      <c r="SS24">
        <f t="shared" si="8"/>
        <v>1</v>
      </c>
      <c r="ST24">
        <f t="shared" si="8"/>
        <v>1</v>
      </c>
      <c r="SU24">
        <f t="shared" si="8"/>
        <v>1</v>
      </c>
      <c r="SV24">
        <f t="shared" si="8"/>
        <v>1</v>
      </c>
      <c r="SW24">
        <f t="shared" ref="SW24:VH24" si="9">SUM(SW2:SW23)</f>
        <v>1</v>
      </c>
      <c r="SX24">
        <f t="shared" si="9"/>
        <v>1</v>
      </c>
      <c r="SY24">
        <f t="shared" si="9"/>
        <v>1</v>
      </c>
      <c r="SZ24">
        <f t="shared" si="9"/>
        <v>1</v>
      </c>
      <c r="TA24">
        <f t="shared" si="9"/>
        <v>1</v>
      </c>
      <c r="TB24">
        <f t="shared" si="9"/>
        <v>1</v>
      </c>
      <c r="TC24">
        <f t="shared" si="9"/>
        <v>1</v>
      </c>
      <c r="TD24">
        <f t="shared" si="9"/>
        <v>1</v>
      </c>
      <c r="TE24">
        <f t="shared" si="9"/>
        <v>1</v>
      </c>
      <c r="TF24">
        <f t="shared" si="9"/>
        <v>1</v>
      </c>
      <c r="TG24">
        <f t="shared" si="9"/>
        <v>1</v>
      </c>
      <c r="TH24">
        <f t="shared" si="9"/>
        <v>1</v>
      </c>
      <c r="TI24">
        <f t="shared" si="9"/>
        <v>1</v>
      </c>
      <c r="TJ24">
        <f t="shared" si="9"/>
        <v>1</v>
      </c>
      <c r="TK24">
        <f t="shared" si="9"/>
        <v>1</v>
      </c>
      <c r="TL24">
        <f t="shared" si="9"/>
        <v>1</v>
      </c>
      <c r="TM24">
        <f t="shared" si="9"/>
        <v>1</v>
      </c>
      <c r="TN24">
        <f t="shared" si="9"/>
        <v>1</v>
      </c>
      <c r="TO24">
        <f t="shared" si="9"/>
        <v>1</v>
      </c>
      <c r="TP24">
        <f t="shared" si="9"/>
        <v>1</v>
      </c>
      <c r="TQ24">
        <f t="shared" si="9"/>
        <v>1</v>
      </c>
      <c r="TR24">
        <f t="shared" si="9"/>
        <v>1</v>
      </c>
      <c r="TS24">
        <f t="shared" si="9"/>
        <v>1</v>
      </c>
      <c r="TT24">
        <f t="shared" si="9"/>
        <v>1</v>
      </c>
      <c r="TU24">
        <f t="shared" si="9"/>
        <v>1</v>
      </c>
      <c r="TV24">
        <f t="shared" si="9"/>
        <v>1</v>
      </c>
      <c r="TW24">
        <f t="shared" si="9"/>
        <v>1</v>
      </c>
      <c r="TX24">
        <f t="shared" si="9"/>
        <v>1</v>
      </c>
      <c r="TY24">
        <f t="shared" si="9"/>
        <v>1</v>
      </c>
      <c r="TZ24">
        <f t="shared" si="9"/>
        <v>1</v>
      </c>
      <c r="UA24">
        <f t="shared" si="9"/>
        <v>1</v>
      </c>
      <c r="UB24">
        <f t="shared" si="9"/>
        <v>1</v>
      </c>
      <c r="UC24">
        <f t="shared" si="9"/>
        <v>1</v>
      </c>
      <c r="UD24">
        <f t="shared" si="9"/>
        <v>1</v>
      </c>
      <c r="UE24">
        <f t="shared" si="9"/>
        <v>1</v>
      </c>
      <c r="UF24">
        <f t="shared" si="9"/>
        <v>1</v>
      </c>
      <c r="UG24">
        <f t="shared" si="9"/>
        <v>1</v>
      </c>
      <c r="UH24">
        <f t="shared" si="9"/>
        <v>1</v>
      </c>
      <c r="UI24">
        <f t="shared" si="9"/>
        <v>1</v>
      </c>
      <c r="UJ24">
        <f t="shared" si="9"/>
        <v>1</v>
      </c>
      <c r="UK24">
        <f t="shared" si="9"/>
        <v>1</v>
      </c>
      <c r="UL24">
        <f t="shared" si="9"/>
        <v>1</v>
      </c>
      <c r="UM24">
        <f t="shared" si="9"/>
        <v>1</v>
      </c>
      <c r="UN24">
        <f t="shared" si="9"/>
        <v>1</v>
      </c>
      <c r="UO24">
        <f t="shared" si="9"/>
        <v>1</v>
      </c>
      <c r="UP24">
        <f t="shared" si="9"/>
        <v>1</v>
      </c>
      <c r="UQ24">
        <f t="shared" si="9"/>
        <v>1</v>
      </c>
      <c r="UR24">
        <f t="shared" si="9"/>
        <v>1</v>
      </c>
      <c r="US24">
        <f t="shared" si="9"/>
        <v>1</v>
      </c>
      <c r="UT24">
        <f t="shared" si="9"/>
        <v>1</v>
      </c>
      <c r="UU24">
        <f t="shared" si="9"/>
        <v>1</v>
      </c>
      <c r="UV24">
        <f t="shared" si="9"/>
        <v>1</v>
      </c>
      <c r="UW24">
        <f t="shared" si="9"/>
        <v>1</v>
      </c>
      <c r="UX24">
        <f t="shared" si="9"/>
        <v>1</v>
      </c>
      <c r="UY24">
        <f t="shared" si="9"/>
        <v>1</v>
      </c>
      <c r="UZ24">
        <f t="shared" si="9"/>
        <v>1</v>
      </c>
      <c r="VA24">
        <f t="shared" si="9"/>
        <v>1</v>
      </c>
      <c r="VB24">
        <f t="shared" si="9"/>
        <v>1</v>
      </c>
      <c r="VC24">
        <f t="shared" si="9"/>
        <v>1</v>
      </c>
      <c r="VD24">
        <f t="shared" si="9"/>
        <v>1</v>
      </c>
      <c r="VE24">
        <f t="shared" si="9"/>
        <v>1</v>
      </c>
      <c r="VF24">
        <f t="shared" si="9"/>
        <v>1</v>
      </c>
      <c r="VG24">
        <f t="shared" si="9"/>
        <v>1</v>
      </c>
      <c r="VH24">
        <f t="shared" si="9"/>
        <v>1</v>
      </c>
      <c r="VI24">
        <f t="shared" ref="VI24:XT24" si="10">SUM(VI2:VI23)</f>
        <v>1</v>
      </c>
      <c r="VJ24">
        <f t="shared" si="10"/>
        <v>1</v>
      </c>
      <c r="VK24">
        <f t="shared" si="10"/>
        <v>1</v>
      </c>
      <c r="VL24">
        <f t="shared" si="10"/>
        <v>1</v>
      </c>
      <c r="VM24">
        <f t="shared" si="10"/>
        <v>1</v>
      </c>
      <c r="VN24">
        <f t="shared" si="10"/>
        <v>1</v>
      </c>
      <c r="VO24">
        <f t="shared" si="10"/>
        <v>1</v>
      </c>
      <c r="VP24">
        <f t="shared" si="10"/>
        <v>1</v>
      </c>
      <c r="VQ24">
        <f t="shared" si="10"/>
        <v>1</v>
      </c>
      <c r="VR24">
        <f t="shared" si="10"/>
        <v>1</v>
      </c>
      <c r="VS24">
        <f t="shared" si="10"/>
        <v>1</v>
      </c>
      <c r="VT24">
        <f t="shared" si="10"/>
        <v>1</v>
      </c>
      <c r="VU24">
        <f t="shared" si="10"/>
        <v>1</v>
      </c>
      <c r="VV24">
        <f t="shared" si="10"/>
        <v>1</v>
      </c>
      <c r="VW24">
        <f t="shared" si="10"/>
        <v>1</v>
      </c>
      <c r="VX24">
        <f t="shared" si="10"/>
        <v>1</v>
      </c>
      <c r="VY24">
        <f t="shared" si="10"/>
        <v>1</v>
      </c>
      <c r="VZ24">
        <f t="shared" si="10"/>
        <v>1</v>
      </c>
      <c r="WA24">
        <f t="shared" si="10"/>
        <v>1</v>
      </c>
      <c r="WB24">
        <f t="shared" si="10"/>
        <v>1</v>
      </c>
      <c r="WC24">
        <f t="shared" si="10"/>
        <v>1</v>
      </c>
      <c r="WD24">
        <f t="shared" si="10"/>
        <v>1</v>
      </c>
      <c r="WE24">
        <f t="shared" si="10"/>
        <v>1</v>
      </c>
      <c r="WF24">
        <f t="shared" si="10"/>
        <v>1</v>
      </c>
      <c r="WG24">
        <f t="shared" si="10"/>
        <v>1</v>
      </c>
      <c r="WH24">
        <f t="shared" si="10"/>
        <v>1</v>
      </c>
      <c r="WI24">
        <f t="shared" si="10"/>
        <v>1</v>
      </c>
      <c r="WJ24">
        <f t="shared" si="10"/>
        <v>1</v>
      </c>
      <c r="WK24">
        <f t="shared" si="10"/>
        <v>1</v>
      </c>
      <c r="WL24">
        <f t="shared" si="10"/>
        <v>1</v>
      </c>
      <c r="WM24">
        <f t="shared" si="10"/>
        <v>1</v>
      </c>
      <c r="WN24">
        <f t="shared" si="10"/>
        <v>1</v>
      </c>
      <c r="WO24">
        <f t="shared" si="10"/>
        <v>1</v>
      </c>
      <c r="WP24">
        <f t="shared" si="10"/>
        <v>1</v>
      </c>
      <c r="WQ24">
        <f t="shared" si="10"/>
        <v>1</v>
      </c>
      <c r="WR24">
        <f t="shared" si="10"/>
        <v>1</v>
      </c>
      <c r="WS24">
        <f t="shared" si="10"/>
        <v>1</v>
      </c>
      <c r="WT24">
        <f t="shared" si="10"/>
        <v>1</v>
      </c>
      <c r="WU24">
        <f t="shared" si="10"/>
        <v>1</v>
      </c>
      <c r="WV24">
        <f t="shared" si="10"/>
        <v>1</v>
      </c>
      <c r="WW24">
        <f t="shared" si="10"/>
        <v>1</v>
      </c>
      <c r="WX24">
        <f t="shared" si="10"/>
        <v>1</v>
      </c>
      <c r="WY24">
        <f t="shared" si="10"/>
        <v>1</v>
      </c>
      <c r="WZ24">
        <f t="shared" si="10"/>
        <v>1</v>
      </c>
      <c r="XA24">
        <f t="shared" si="10"/>
        <v>1</v>
      </c>
      <c r="XB24">
        <f t="shared" si="10"/>
        <v>1</v>
      </c>
      <c r="XC24">
        <f t="shared" si="10"/>
        <v>1</v>
      </c>
      <c r="XD24">
        <f t="shared" si="10"/>
        <v>1</v>
      </c>
      <c r="XE24">
        <f t="shared" si="10"/>
        <v>1</v>
      </c>
      <c r="XF24">
        <f t="shared" si="10"/>
        <v>1</v>
      </c>
      <c r="XG24">
        <f t="shared" si="10"/>
        <v>1</v>
      </c>
      <c r="XH24">
        <f t="shared" si="10"/>
        <v>1</v>
      </c>
      <c r="XI24">
        <f t="shared" si="10"/>
        <v>1</v>
      </c>
      <c r="XJ24">
        <f t="shared" si="10"/>
        <v>1</v>
      </c>
      <c r="XK24">
        <f t="shared" si="10"/>
        <v>1</v>
      </c>
      <c r="XL24">
        <f t="shared" si="10"/>
        <v>1</v>
      </c>
      <c r="XM24">
        <f t="shared" si="10"/>
        <v>1</v>
      </c>
      <c r="XN24">
        <f t="shared" si="10"/>
        <v>1</v>
      </c>
      <c r="XO24">
        <f t="shared" si="10"/>
        <v>1</v>
      </c>
      <c r="XP24">
        <f t="shared" si="10"/>
        <v>1</v>
      </c>
      <c r="XQ24">
        <f t="shared" si="10"/>
        <v>1</v>
      </c>
      <c r="XR24">
        <f t="shared" si="10"/>
        <v>1</v>
      </c>
      <c r="XS24">
        <f t="shared" si="10"/>
        <v>1</v>
      </c>
      <c r="XT24">
        <f t="shared" si="10"/>
        <v>1</v>
      </c>
      <c r="XU24">
        <f t="shared" ref="XU24:AAF24" si="11">SUM(XU2:XU23)</f>
        <v>1</v>
      </c>
      <c r="XV24">
        <f t="shared" si="11"/>
        <v>1</v>
      </c>
      <c r="XW24">
        <f t="shared" si="11"/>
        <v>1</v>
      </c>
      <c r="XX24">
        <f t="shared" si="11"/>
        <v>1</v>
      </c>
      <c r="XY24">
        <f t="shared" si="11"/>
        <v>1</v>
      </c>
      <c r="XZ24">
        <f t="shared" si="11"/>
        <v>1</v>
      </c>
      <c r="YA24">
        <f t="shared" si="11"/>
        <v>1</v>
      </c>
      <c r="YB24">
        <f t="shared" si="11"/>
        <v>1</v>
      </c>
      <c r="YC24">
        <f t="shared" si="11"/>
        <v>1</v>
      </c>
      <c r="YD24">
        <f t="shared" si="11"/>
        <v>1</v>
      </c>
      <c r="YE24">
        <f t="shared" si="11"/>
        <v>1</v>
      </c>
      <c r="YF24">
        <f t="shared" si="11"/>
        <v>1</v>
      </c>
      <c r="YG24">
        <f t="shared" si="11"/>
        <v>1</v>
      </c>
      <c r="YH24">
        <f t="shared" si="11"/>
        <v>1</v>
      </c>
      <c r="YI24">
        <f t="shared" si="11"/>
        <v>1</v>
      </c>
      <c r="YJ24">
        <f t="shared" si="11"/>
        <v>1</v>
      </c>
      <c r="YK24">
        <f t="shared" si="11"/>
        <v>1</v>
      </c>
      <c r="YL24">
        <f t="shared" si="11"/>
        <v>1</v>
      </c>
      <c r="YM24">
        <f t="shared" si="11"/>
        <v>1</v>
      </c>
      <c r="YN24">
        <f t="shared" si="11"/>
        <v>1</v>
      </c>
      <c r="YO24">
        <f t="shared" si="11"/>
        <v>1</v>
      </c>
      <c r="YP24">
        <f t="shared" si="11"/>
        <v>1</v>
      </c>
      <c r="YQ24">
        <f t="shared" si="11"/>
        <v>1</v>
      </c>
      <c r="YR24">
        <f t="shared" si="11"/>
        <v>1</v>
      </c>
      <c r="YS24">
        <f t="shared" si="11"/>
        <v>1</v>
      </c>
      <c r="YT24">
        <f t="shared" si="11"/>
        <v>1</v>
      </c>
      <c r="YU24">
        <f t="shared" si="11"/>
        <v>1</v>
      </c>
      <c r="YV24">
        <f t="shared" si="11"/>
        <v>1</v>
      </c>
      <c r="YW24">
        <f t="shared" si="11"/>
        <v>1</v>
      </c>
      <c r="YX24">
        <f t="shared" si="11"/>
        <v>1</v>
      </c>
      <c r="YY24">
        <f t="shared" si="11"/>
        <v>1</v>
      </c>
      <c r="YZ24">
        <f t="shared" si="11"/>
        <v>1</v>
      </c>
      <c r="ZA24">
        <f t="shared" si="11"/>
        <v>1</v>
      </c>
      <c r="ZB24">
        <f t="shared" si="11"/>
        <v>1</v>
      </c>
      <c r="ZC24">
        <f t="shared" si="11"/>
        <v>1</v>
      </c>
      <c r="ZD24">
        <f t="shared" si="11"/>
        <v>1</v>
      </c>
      <c r="ZE24">
        <f t="shared" si="11"/>
        <v>1</v>
      </c>
      <c r="ZF24">
        <f t="shared" si="11"/>
        <v>1</v>
      </c>
      <c r="ZG24">
        <f t="shared" si="11"/>
        <v>1</v>
      </c>
      <c r="ZH24">
        <f t="shared" si="11"/>
        <v>1</v>
      </c>
      <c r="ZI24">
        <f t="shared" si="11"/>
        <v>1</v>
      </c>
      <c r="ZJ24">
        <f t="shared" si="11"/>
        <v>1</v>
      </c>
      <c r="ZK24">
        <f t="shared" si="11"/>
        <v>1</v>
      </c>
      <c r="ZL24">
        <f t="shared" si="11"/>
        <v>1</v>
      </c>
      <c r="ZM24">
        <f t="shared" si="11"/>
        <v>1</v>
      </c>
      <c r="ZN24">
        <f t="shared" si="11"/>
        <v>1</v>
      </c>
      <c r="ZO24">
        <f t="shared" si="11"/>
        <v>1</v>
      </c>
      <c r="ZP24">
        <f t="shared" si="11"/>
        <v>1</v>
      </c>
      <c r="ZQ24">
        <f t="shared" si="11"/>
        <v>1</v>
      </c>
      <c r="ZR24">
        <f t="shared" si="11"/>
        <v>1</v>
      </c>
      <c r="ZS24">
        <f t="shared" si="11"/>
        <v>1</v>
      </c>
      <c r="ZT24">
        <f t="shared" si="11"/>
        <v>1</v>
      </c>
      <c r="ZU24">
        <f t="shared" si="11"/>
        <v>1</v>
      </c>
      <c r="ZV24">
        <f t="shared" si="11"/>
        <v>1</v>
      </c>
      <c r="ZW24">
        <f t="shared" si="11"/>
        <v>1</v>
      </c>
      <c r="ZX24">
        <f t="shared" si="11"/>
        <v>1</v>
      </c>
      <c r="ZY24">
        <f t="shared" si="11"/>
        <v>1</v>
      </c>
      <c r="ZZ24">
        <f t="shared" si="11"/>
        <v>1</v>
      </c>
      <c r="AAA24">
        <f t="shared" si="11"/>
        <v>1</v>
      </c>
      <c r="AAB24">
        <f t="shared" si="11"/>
        <v>1</v>
      </c>
      <c r="AAC24">
        <f t="shared" si="11"/>
        <v>1</v>
      </c>
      <c r="AAD24">
        <f t="shared" si="11"/>
        <v>1</v>
      </c>
      <c r="AAE24">
        <f t="shared" si="11"/>
        <v>1</v>
      </c>
      <c r="AAF24">
        <f t="shared" si="11"/>
        <v>1</v>
      </c>
      <c r="AAG24">
        <f t="shared" ref="AAG24:ACR24" si="12">SUM(AAG2:AAG23)</f>
        <v>1</v>
      </c>
      <c r="AAH24">
        <f t="shared" si="12"/>
        <v>1</v>
      </c>
      <c r="AAI24">
        <f t="shared" si="12"/>
        <v>1</v>
      </c>
      <c r="AAJ24">
        <f t="shared" si="12"/>
        <v>1</v>
      </c>
      <c r="AAK24">
        <f t="shared" si="12"/>
        <v>1</v>
      </c>
      <c r="AAL24">
        <f t="shared" si="12"/>
        <v>1</v>
      </c>
      <c r="AAM24">
        <f t="shared" si="12"/>
        <v>1</v>
      </c>
      <c r="AAN24">
        <f t="shared" si="12"/>
        <v>1</v>
      </c>
      <c r="AAO24">
        <f t="shared" si="12"/>
        <v>1</v>
      </c>
      <c r="AAP24">
        <f t="shared" si="12"/>
        <v>1</v>
      </c>
      <c r="AAQ24">
        <f t="shared" si="12"/>
        <v>1</v>
      </c>
      <c r="AAR24">
        <f t="shared" si="12"/>
        <v>1</v>
      </c>
      <c r="AAS24">
        <f t="shared" si="12"/>
        <v>1</v>
      </c>
      <c r="AAT24">
        <f t="shared" si="12"/>
        <v>1</v>
      </c>
      <c r="AAU24">
        <f t="shared" si="12"/>
        <v>1</v>
      </c>
      <c r="AAV24">
        <f t="shared" si="12"/>
        <v>1</v>
      </c>
      <c r="AAW24">
        <f t="shared" si="12"/>
        <v>1</v>
      </c>
      <c r="AAX24">
        <f t="shared" si="12"/>
        <v>1</v>
      </c>
      <c r="AAY24">
        <f t="shared" si="12"/>
        <v>1</v>
      </c>
      <c r="AAZ24">
        <f t="shared" si="12"/>
        <v>1</v>
      </c>
      <c r="ABA24">
        <f t="shared" si="12"/>
        <v>1</v>
      </c>
      <c r="ABB24">
        <f t="shared" si="12"/>
        <v>1</v>
      </c>
      <c r="ABC24">
        <f t="shared" si="12"/>
        <v>1</v>
      </c>
      <c r="ABD24">
        <f t="shared" si="12"/>
        <v>1</v>
      </c>
      <c r="ABE24">
        <f t="shared" si="12"/>
        <v>1</v>
      </c>
      <c r="ABF24">
        <f t="shared" si="12"/>
        <v>1</v>
      </c>
      <c r="ABG24">
        <f t="shared" si="12"/>
        <v>1</v>
      </c>
      <c r="ABH24">
        <f t="shared" si="12"/>
        <v>1</v>
      </c>
      <c r="ABI24">
        <f t="shared" si="12"/>
        <v>1</v>
      </c>
      <c r="ABJ24">
        <f t="shared" si="12"/>
        <v>1</v>
      </c>
      <c r="ABK24">
        <f t="shared" si="12"/>
        <v>1</v>
      </c>
      <c r="ABL24">
        <f t="shared" si="12"/>
        <v>1</v>
      </c>
      <c r="ABM24">
        <f t="shared" si="12"/>
        <v>1</v>
      </c>
      <c r="ABN24">
        <f t="shared" si="12"/>
        <v>1</v>
      </c>
      <c r="ABO24">
        <f t="shared" si="12"/>
        <v>1</v>
      </c>
      <c r="ABP24">
        <f t="shared" si="12"/>
        <v>1</v>
      </c>
      <c r="ABQ24">
        <f t="shared" si="12"/>
        <v>1</v>
      </c>
      <c r="ABR24">
        <f t="shared" si="12"/>
        <v>1</v>
      </c>
      <c r="ABS24">
        <f t="shared" si="12"/>
        <v>1</v>
      </c>
      <c r="ABT24">
        <f t="shared" si="12"/>
        <v>1</v>
      </c>
      <c r="ABU24">
        <f t="shared" si="12"/>
        <v>1</v>
      </c>
      <c r="ABV24">
        <f t="shared" si="12"/>
        <v>1</v>
      </c>
      <c r="ABW24">
        <f t="shared" si="12"/>
        <v>1</v>
      </c>
      <c r="ABX24">
        <f t="shared" si="12"/>
        <v>1</v>
      </c>
      <c r="ABY24">
        <f t="shared" si="12"/>
        <v>1</v>
      </c>
      <c r="ABZ24">
        <f t="shared" si="12"/>
        <v>1</v>
      </c>
      <c r="ACA24">
        <f t="shared" si="12"/>
        <v>1</v>
      </c>
      <c r="ACB24">
        <f t="shared" si="12"/>
        <v>1</v>
      </c>
      <c r="ACC24">
        <f t="shared" si="12"/>
        <v>1</v>
      </c>
      <c r="ACD24">
        <f t="shared" si="12"/>
        <v>1</v>
      </c>
      <c r="ACE24">
        <f t="shared" si="12"/>
        <v>1</v>
      </c>
      <c r="ACF24">
        <f t="shared" si="12"/>
        <v>1</v>
      </c>
      <c r="ACG24">
        <f t="shared" si="12"/>
        <v>1</v>
      </c>
      <c r="ACH24">
        <f t="shared" si="12"/>
        <v>1</v>
      </c>
      <c r="ACI24">
        <f t="shared" si="12"/>
        <v>1</v>
      </c>
      <c r="ACJ24">
        <f t="shared" si="12"/>
        <v>1</v>
      </c>
      <c r="ACK24">
        <f t="shared" si="12"/>
        <v>1</v>
      </c>
      <c r="ACL24">
        <f t="shared" si="12"/>
        <v>1</v>
      </c>
      <c r="ACM24">
        <f t="shared" si="12"/>
        <v>1</v>
      </c>
      <c r="ACN24">
        <f t="shared" si="12"/>
        <v>1</v>
      </c>
      <c r="ACO24">
        <f t="shared" si="12"/>
        <v>1</v>
      </c>
      <c r="ACP24">
        <f t="shared" si="12"/>
        <v>1</v>
      </c>
      <c r="ACQ24">
        <f t="shared" si="12"/>
        <v>1</v>
      </c>
      <c r="ACR24">
        <f t="shared" si="12"/>
        <v>1</v>
      </c>
      <c r="ACS24">
        <f t="shared" ref="ACS24:AFD24" si="13">SUM(ACS2:ACS23)</f>
        <v>1</v>
      </c>
      <c r="ACT24">
        <f t="shared" si="13"/>
        <v>1</v>
      </c>
      <c r="ACU24">
        <f t="shared" si="13"/>
        <v>1</v>
      </c>
      <c r="ACV24">
        <f t="shared" si="13"/>
        <v>1</v>
      </c>
      <c r="ACW24">
        <f t="shared" si="13"/>
        <v>1</v>
      </c>
      <c r="ACX24">
        <f t="shared" si="13"/>
        <v>1</v>
      </c>
      <c r="ACY24">
        <f t="shared" si="13"/>
        <v>1</v>
      </c>
      <c r="ACZ24">
        <f t="shared" si="13"/>
        <v>1</v>
      </c>
      <c r="ADA24">
        <f t="shared" si="13"/>
        <v>1</v>
      </c>
      <c r="ADB24">
        <f t="shared" si="13"/>
        <v>1</v>
      </c>
      <c r="ADC24">
        <f t="shared" si="13"/>
        <v>1</v>
      </c>
      <c r="ADD24">
        <f t="shared" si="13"/>
        <v>1</v>
      </c>
      <c r="ADE24">
        <f t="shared" si="13"/>
        <v>1</v>
      </c>
      <c r="ADF24">
        <f t="shared" si="13"/>
        <v>1</v>
      </c>
      <c r="ADG24">
        <f t="shared" si="13"/>
        <v>1</v>
      </c>
      <c r="ADH24">
        <f t="shared" si="13"/>
        <v>1</v>
      </c>
      <c r="ADI24">
        <f t="shared" si="13"/>
        <v>1</v>
      </c>
      <c r="ADJ24">
        <f t="shared" si="13"/>
        <v>1</v>
      </c>
      <c r="ADK24">
        <f t="shared" si="13"/>
        <v>1</v>
      </c>
      <c r="ADL24">
        <f t="shared" si="13"/>
        <v>1</v>
      </c>
      <c r="ADM24">
        <f t="shared" si="13"/>
        <v>1</v>
      </c>
      <c r="ADN24">
        <f t="shared" si="13"/>
        <v>1</v>
      </c>
      <c r="ADO24">
        <f t="shared" si="13"/>
        <v>1</v>
      </c>
      <c r="ADP24">
        <f t="shared" si="13"/>
        <v>1</v>
      </c>
      <c r="ADQ24">
        <f t="shared" si="13"/>
        <v>1</v>
      </c>
      <c r="ADR24">
        <f t="shared" si="13"/>
        <v>1</v>
      </c>
      <c r="ADS24">
        <f t="shared" si="13"/>
        <v>1</v>
      </c>
      <c r="ADT24">
        <f t="shared" si="13"/>
        <v>1</v>
      </c>
      <c r="ADU24">
        <f t="shared" si="13"/>
        <v>1</v>
      </c>
      <c r="ADV24">
        <f t="shared" si="13"/>
        <v>1</v>
      </c>
      <c r="ADW24">
        <f t="shared" si="13"/>
        <v>1</v>
      </c>
      <c r="ADX24">
        <f t="shared" si="13"/>
        <v>1</v>
      </c>
      <c r="ADY24">
        <f t="shared" si="13"/>
        <v>1</v>
      </c>
      <c r="ADZ24">
        <f t="shared" si="13"/>
        <v>1</v>
      </c>
      <c r="AEA24">
        <f t="shared" si="13"/>
        <v>1</v>
      </c>
      <c r="AEB24">
        <f t="shared" si="13"/>
        <v>1</v>
      </c>
      <c r="AEC24">
        <f t="shared" si="13"/>
        <v>1</v>
      </c>
      <c r="AED24">
        <f t="shared" si="13"/>
        <v>1</v>
      </c>
      <c r="AEE24">
        <f t="shared" si="13"/>
        <v>1</v>
      </c>
      <c r="AEF24">
        <f t="shared" si="13"/>
        <v>1</v>
      </c>
      <c r="AEG24">
        <f t="shared" si="13"/>
        <v>1</v>
      </c>
      <c r="AEH24">
        <f t="shared" si="13"/>
        <v>1</v>
      </c>
      <c r="AEI24">
        <f t="shared" si="13"/>
        <v>1</v>
      </c>
      <c r="AEJ24">
        <f t="shared" si="13"/>
        <v>1</v>
      </c>
      <c r="AEK24">
        <f t="shared" si="13"/>
        <v>1</v>
      </c>
      <c r="AEL24">
        <f t="shared" si="13"/>
        <v>1</v>
      </c>
      <c r="AEM24">
        <f t="shared" si="13"/>
        <v>1</v>
      </c>
      <c r="AEN24">
        <f t="shared" si="13"/>
        <v>1</v>
      </c>
      <c r="AEO24">
        <f t="shared" si="13"/>
        <v>1</v>
      </c>
      <c r="AEP24">
        <f t="shared" si="13"/>
        <v>1</v>
      </c>
      <c r="AEQ24">
        <f t="shared" si="13"/>
        <v>1</v>
      </c>
      <c r="AER24">
        <f t="shared" si="13"/>
        <v>1</v>
      </c>
      <c r="AES24">
        <f t="shared" si="13"/>
        <v>1</v>
      </c>
      <c r="AET24">
        <f t="shared" si="13"/>
        <v>1</v>
      </c>
      <c r="AEU24">
        <f t="shared" si="13"/>
        <v>1</v>
      </c>
      <c r="AEV24">
        <f t="shared" si="13"/>
        <v>1</v>
      </c>
      <c r="AEW24">
        <f t="shared" si="13"/>
        <v>1</v>
      </c>
      <c r="AEX24">
        <f t="shared" si="13"/>
        <v>1</v>
      </c>
      <c r="AEY24">
        <f t="shared" si="13"/>
        <v>1</v>
      </c>
      <c r="AEZ24">
        <f t="shared" si="13"/>
        <v>1</v>
      </c>
      <c r="AFA24">
        <f t="shared" si="13"/>
        <v>1</v>
      </c>
      <c r="AFB24">
        <f t="shared" si="13"/>
        <v>1</v>
      </c>
      <c r="AFC24">
        <f t="shared" si="13"/>
        <v>1</v>
      </c>
      <c r="AFD24">
        <f t="shared" si="13"/>
        <v>1</v>
      </c>
      <c r="AFE24">
        <f t="shared" ref="AFE24:AHP24" si="14">SUM(AFE2:AFE23)</f>
        <v>1</v>
      </c>
      <c r="AFF24">
        <f t="shared" si="14"/>
        <v>1</v>
      </c>
      <c r="AFG24">
        <f t="shared" si="14"/>
        <v>1</v>
      </c>
      <c r="AFH24">
        <f t="shared" si="14"/>
        <v>1</v>
      </c>
      <c r="AFI24">
        <f t="shared" si="14"/>
        <v>1</v>
      </c>
      <c r="AFJ24">
        <f t="shared" si="14"/>
        <v>1</v>
      </c>
      <c r="AFK24">
        <f t="shared" si="14"/>
        <v>1</v>
      </c>
      <c r="AFL24">
        <f t="shared" si="14"/>
        <v>1</v>
      </c>
      <c r="AFM24">
        <f t="shared" si="14"/>
        <v>1</v>
      </c>
      <c r="AFN24">
        <f t="shared" si="14"/>
        <v>1</v>
      </c>
      <c r="AFO24">
        <f t="shared" si="14"/>
        <v>1</v>
      </c>
      <c r="AFP24">
        <f t="shared" si="14"/>
        <v>1</v>
      </c>
      <c r="AFQ24">
        <f t="shared" si="14"/>
        <v>1</v>
      </c>
      <c r="AFR24">
        <f t="shared" si="14"/>
        <v>1</v>
      </c>
      <c r="AFS24">
        <f t="shared" si="14"/>
        <v>1</v>
      </c>
      <c r="AFT24">
        <f t="shared" si="14"/>
        <v>1</v>
      </c>
      <c r="AFU24">
        <f t="shared" si="14"/>
        <v>1</v>
      </c>
      <c r="AFV24">
        <f t="shared" si="14"/>
        <v>1</v>
      </c>
      <c r="AFW24">
        <f t="shared" si="14"/>
        <v>1</v>
      </c>
      <c r="AFX24">
        <f t="shared" si="14"/>
        <v>1</v>
      </c>
      <c r="AFY24">
        <f t="shared" si="14"/>
        <v>1</v>
      </c>
      <c r="AFZ24">
        <f t="shared" si="14"/>
        <v>1</v>
      </c>
      <c r="AGA24">
        <f t="shared" si="14"/>
        <v>1</v>
      </c>
      <c r="AGB24">
        <f t="shared" si="14"/>
        <v>1</v>
      </c>
      <c r="AGC24">
        <f t="shared" si="14"/>
        <v>1</v>
      </c>
      <c r="AGD24">
        <f t="shared" si="14"/>
        <v>1</v>
      </c>
      <c r="AGE24">
        <f t="shared" si="14"/>
        <v>1</v>
      </c>
      <c r="AGF24">
        <f t="shared" si="14"/>
        <v>1</v>
      </c>
      <c r="AGG24">
        <f t="shared" si="14"/>
        <v>1</v>
      </c>
      <c r="AGH24">
        <f t="shared" si="14"/>
        <v>1</v>
      </c>
      <c r="AGI24">
        <f t="shared" si="14"/>
        <v>1</v>
      </c>
      <c r="AGJ24">
        <f t="shared" si="14"/>
        <v>1</v>
      </c>
      <c r="AGK24">
        <f t="shared" si="14"/>
        <v>1</v>
      </c>
      <c r="AGL24">
        <f t="shared" si="14"/>
        <v>1</v>
      </c>
      <c r="AGM24">
        <f t="shared" si="14"/>
        <v>1</v>
      </c>
      <c r="AGN24">
        <f t="shared" si="14"/>
        <v>1</v>
      </c>
      <c r="AGO24">
        <f t="shared" si="14"/>
        <v>1</v>
      </c>
      <c r="AGP24">
        <f t="shared" si="14"/>
        <v>1</v>
      </c>
      <c r="AGQ24">
        <f t="shared" si="14"/>
        <v>1</v>
      </c>
      <c r="AGR24">
        <f t="shared" si="14"/>
        <v>1</v>
      </c>
      <c r="AGS24">
        <f t="shared" si="14"/>
        <v>1</v>
      </c>
      <c r="AGT24">
        <f t="shared" si="14"/>
        <v>1</v>
      </c>
      <c r="AGU24">
        <f t="shared" si="14"/>
        <v>1</v>
      </c>
      <c r="AGV24">
        <f t="shared" si="14"/>
        <v>1</v>
      </c>
      <c r="AGW24">
        <f t="shared" si="14"/>
        <v>1</v>
      </c>
      <c r="AGX24">
        <f t="shared" si="14"/>
        <v>1</v>
      </c>
      <c r="AGY24">
        <f t="shared" si="14"/>
        <v>1</v>
      </c>
      <c r="AGZ24">
        <f t="shared" si="14"/>
        <v>1</v>
      </c>
      <c r="AHA24">
        <f t="shared" si="14"/>
        <v>1</v>
      </c>
      <c r="AHB24">
        <f t="shared" si="14"/>
        <v>1</v>
      </c>
      <c r="AHC24">
        <f t="shared" si="14"/>
        <v>1</v>
      </c>
      <c r="AHD24">
        <f t="shared" si="14"/>
        <v>1</v>
      </c>
      <c r="AHE24">
        <f t="shared" si="14"/>
        <v>1</v>
      </c>
      <c r="AHF24">
        <f t="shared" si="14"/>
        <v>1</v>
      </c>
      <c r="AHG24">
        <f t="shared" si="14"/>
        <v>1</v>
      </c>
      <c r="AHH24">
        <f t="shared" si="14"/>
        <v>1</v>
      </c>
      <c r="AHI24">
        <f t="shared" si="14"/>
        <v>1</v>
      </c>
      <c r="AHJ24">
        <f t="shared" si="14"/>
        <v>1</v>
      </c>
      <c r="AHK24">
        <f t="shared" si="14"/>
        <v>1</v>
      </c>
      <c r="AHL24">
        <f t="shared" si="14"/>
        <v>1</v>
      </c>
      <c r="AHM24">
        <f t="shared" si="14"/>
        <v>1</v>
      </c>
      <c r="AHN24">
        <f t="shared" si="14"/>
        <v>1</v>
      </c>
      <c r="AHO24">
        <f t="shared" si="14"/>
        <v>1</v>
      </c>
      <c r="AHP24">
        <f t="shared" si="14"/>
        <v>1</v>
      </c>
      <c r="AHQ24">
        <f t="shared" ref="AHQ24:AKB24" si="15">SUM(AHQ2:AHQ23)</f>
        <v>1</v>
      </c>
      <c r="AHR24">
        <f t="shared" si="15"/>
        <v>1</v>
      </c>
      <c r="AHS24">
        <f t="shared" si="15"/>
        <v>1</v>
      </c>
      <c r="AHT24">
        <f t="shared" si="15"/>
        <v>1</v>
      </c>
      <c r="AHU24">
        <f t="shared" si="15"/>
        <v>1</v>
      </c>
      <c r="AHV24">
        <f t="shared" si="15"/>
        <v>1</v>
      </c>
      <c r="AHW24">
        <f t="shared" si="15"/>
        <v>1</v>
      </c>
      <c r="AHX24">
        <f t="shared" si="15"/>
        <v>1</v>
      </c>
      <c r="AHY24">
        <f t="shared" si="15"/>
        <v>1</v>
      </c>
      <c r="AHZ24">
        <f t="shared" si="15"/>
        <v>1</v>
      </c>
      <c r="AIA24">
        <f t="shared" si="15"/>
        <v>1</v>
      </c>
      <c r="AIB24">
        <f t="shared" si="15"/>
        <v>1</v>
      </c>
      <c r="AIC24">
        <f t="shared" si="15"/>
        <v>1</v>
      </c>
      <c r="AID24">
        <f t="shared" si="15"/>
        <v>1</v>
      </c>
      <c r="AIE24">
        <f t="shared" si="15"/>
        <v>1</v>
      </c>
      <c r="AIF24">
        <f t="shared" si="15"/>
        <v>1</v>
      </c>
      <c r="AIG24">
        <f t="shared" si="15"/>
        <v>1</v>
      </c>
      <c r="AIH24">
        <f t="shared" si="15"/>
        <v>1</v>
      </c>
      <c r="AII24">
        <f t="shared" si="15"/>
        <v>1</v>
      </c>
      <c r="AIJ24">
        <f t="shared" si="15"/>
        <v>1</v>
      </c>
      <c r="AIK24">
        <f t="shared" si="15"/>
        <v>1</v>
      </c>
      <c r="AIL24">
        <f t="shared" si="15"/>
        <v>1</v>
      </c>
      <c r="AIM24">
        <f t="shared" si="15"/>
        <v>1</v>
      </c>
      <c r="AIN24">
        <f t="shared" si="15"/>
        <v>1</v>
      </c>
      <c r="AIO24">
        <f t="shared" si="15"/>
        <v>1</v>
      </c>
      <c r="AIP24">
        <f t="shared" si="15"/>
        <v>1</v>
      </c>
      <c r="AIQ24">
        <f t="shared" si="15"/>
        <v>1</v>
      </c>
      <c r="AIR24">
        <f t="shared" si="15"/>
        <v>1</v>
      </c>
      <c r="AIS24">
        <f t="shared" si="15"/>
        <v>1</v>
      </c>
      <c r="AIT24">
        <f t="shared" si="15"/>
        <v>1</v>
      </c>
      <c r="AIU24">
        <f t="shared" si="15"/>
        <v>1</v>
      </c>
      <c r="AIV24">
        <f t="shared" si="15"/>
        <v>1</v>
      </c>
      <c r="AIW24">
        <f t="shared" si="15"/>
        <v>1</v>
      </c>
      <c r="AIX24">
        <f t="shared" si="15"/>
        <v>1</v>
      </c>
      <c r="AIY24">
        <f t="shared" si="15"/>
        <v>1</v>
      </c>
      <c r="AIZ24">
        <f t="shared" si="15"/>
        <v>1</v>
      </c>
      <c r="AJA24">
        <f t="shared" si="15"/>
        <v>1</v>
      </c>
      <c r="AJB24">
        <f t="shared" si="15"/>
        <v>1</v>
      </c>
      <c r="AJC24">
        <f t="shared" si="15"/>
        <v>1</v>
      </c>
      <c r="AJD24">
        <f t="shared" si="15"/>
        <v>1</v>
      </c>
      <c r="AJE24">
        <f t="shared" si="15"/>
        <v>1</v>
      </c>
      <c r="AJF24">
        <f t="shared" si="15"/>
        <v>1</v>
      </c>
      <c r="AJG24">
        <f t="shared" si="15"/>
        <v>1</v>
      </c>
      <c r="AJH24">
        <f t="shared" si="15"/>
        <v>1</v>
      </c>
      <c r="AJI24">
        <f t="shared" si="15"/>
        <v>1</v>
      </c>
      <c r="AJJ24">
        <f t="shared" si="15"/>
        <v>1</v>
      </c>
      <c r="AJK24">
        <f t="shared" si="15"/>
        <v>1</v>
      </c>
      <c r="AJL24">
        <f t="shared" si="15"/>
        <v>1</v>
      </c>
      <c r="AJM24">
        <f t="shared" si="15"/>
        <v>1</v>
      </c>
      <c r="AJN24">
        <f t="shared" si="15"/>
        <v>1</v>
      </c>
      <c r="AJO24">
        <f t="shared" si="15"/>
        <v>1</v>
      </c>
      <c r="AJP24">
        <f t="shared" si="15"/>
        <v>1</v>
      </c>
      <c r="AJQ24">
        <f t="shared" si="15"/>
        <v>1</v>
      </c>
      <c r="AJR24">
        <f t="shared" si="15"/>
        <v>1</v>
      </c>
      <c r="AJS24">
        <f t="shared" si="15"/>
        <v>1</v>
      </c>
      <c r="AJT24">
        <f t="shared" si="15"/>
        <v>1</v>
      </c>
      <c r="AJU24">
        <f t="shared" si="15"/>
        <v>1</v>
      </c>
      <c r="AJV24">
        <f t="shared" si="15"/>
        <v>1</v>
      </c>
      <c r="AJW24">
        <f t="shared" si="15"/>
        <v>1</v>
      </c>
      <c r="AJX24">
        <f t="shared" si="15"/>
        <v>1</v>
      </c>
      <c r="AJY24">
        <f t="shared" si="15"/>
        <v>1</v>
      </c>
      <c r="AJZ24">
        <f t="shared" si="15"/>
        <v>1</v>
      </c>
      <c r="AKA24">
        <f t="shared" si="15"/>
        <v>1</v>
      </c>
      <c r="AKB24">
        <f t="shared" si="15"/>
        <v>1</v>
      </c>
      <c r="AKC24">
        <f t="shared" ref="AKC24:AKY24" si="16">SUM(AKC2:AKC23)</f>
        <v>1</v>
      </c>
      <c r="AKD24">
        <f t="shared" si="16"/>
        <v>1</v>
      </c>
      <c r="AKE24">
        <f t="shared" si="16"/>
        <v>1</v>
      </c>
      <c r="AKF24">
        <f t="shared" si="16"/>
        <v>1</v>
      </c>
      <c r="AKG24">
        <f t="shared" si="16"/>
        <v>1</v>
      </c>
      <c r="AKH24">
        <f t="shared" si="16"/>
        <v>1</v>
      </c>
      <c r="AKI24">
        <f t="shared" si="16"/>
        <v>1</v>
      </c>
      <c r="AKJ24">
        <f t="shared" si="16"/>
        <v>1</v>
      </c>
      <c r="AKK24">
        <f t="shared" si="16"/>
        <v>1</v>
      </c>
      <c r="AKL24">
        <f t="shared" si="16"/>
        <v>1</v>
      </c>
      <c r="AKM24">
        <f t="shared" si="16"/>
        <v>1</v>
      </c>
      <c r="AKN24">
        <f t="shared" si="16"/>
        <v>1</v>
      </c>
      <c r="AKO24">
        <f t="shared" si="16"/>
        <v>1</v>
      </c>
      <c r="AKP24">
        <f t="shared" si="16"/>
        <v>1</v>
      </c>
      <c r="AKQ24">
        <f t="shared" si="16"/>
        <v>1</v>
      </c>
      <c r="AKR24">
        <f t="shared" si="16"/>
        <v>1</v>
      </c>
      <c r="AKS24">
        <f t="shared" si="16"/>
        <v>1</v>
      </c>
      <c r="AKT24">
        <f t="shared" si="16"/>
        <v>1</v>
      </c>
      <c r="AKU24">
        <f t="shared" si="16"/>
        <v>1</v>
      </c>
      <c r="AKV24">
        <f t="shared" si="16"/>
        <v>1</v>
      </c>
      <c r="AKW24">
        <f t="shared" si="16"/>
        <v>1</v>
      </c>
      <c r="AKX24">
        <f t="shared" si="16"/>
        <v>1</v>
      </c>
      <c r="AKY24">
        <f t="shared" si="16"/>
        <v>1</v>
      </c>
    </row>
    <row r="25" spans="1:988" x14ac:dyDescent="0.35">
      <c r="B25">
        <f>SUM(B24:AKY24)</f>
        <v>9052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1B4F9-3A0F-4507-8054-F9605A3D2E5F}">
  <dimension ref="A1:AKW77"/>
  <sheetViews>
    <sheetView topLeftCell="E57" workbookViewId="0">
      <selection activeCell="A26" sqref="A26:W77"/>
    </sheetView>
  </sheetViews>
  <sheetFormatPr defaultRowHeight="14.5" x14ac:dyDescent="0.35"/>
  <sheetData>
    <row r="1" spans="1:98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  <c r="GY1" t="s">
        <v>206</v>
      </c>
      <c r="GZ1" t="s">
        <v>207</v>
      </c>
      <c r="HA1" t="s">
        <v>208</v>
      </c>
      <c r="HB1" t="s">
        <v>209</v>
      </c>
      <c r="HC1" t="s">
        <v>210</v>
      </c>
      <c r="HD1" t="s">
        <v>211</v>
      </c>
      <c r="HE1" t="s">
        <v>212</v>
      </c>
      <c r="HF1" t="s">
        <v>213</v>
      </c>
      <c r="HG1" t="s">
        <v>214</v>
      </c>
      <c r="HH1" t="s">
        <v>215</v>
      </c>
      <c r="HI1" t="s">
        <v>216</v>
      </c>
      <c r="HJ1" t="s">
        <v>217</v>
      </c>
      <c r="HK1" t="s">
        <v>218</v>
      </c>
      <c r="HL1" t="s">
        <v>219</v>
      </c>
      <c r="HM1" t="s">
        <v>220</v>
      </c>
      <c r="HN1" t="s">
        <v>221</v>
      </c>
      <c r="HO1" t="s">
        <v>222</v>
      </c>
      <c r="HP1" t="s">
        <v>223</v>
      </c>
      <c r="HQ1" t="s">
        <v>224</v>
      </c>
      <c r="HR1" t="s">
        <v>225</v>
      </c>
      <c r="HS1" t="s">
        <v>226</v>
      </c>
      <c r="HT1" t="s">
        <v>227</v>
      </c>
      <c r="HU1" t="s">
        <v>228</v>
      </c>
      <c r="HV1" t="s">
        <v>229</v>
      </c>
      <c r="HW1" t="s">
        <v>230</v>
      </c>
      <c r="HX1" t="s">
        <v>231</v>
      </c>
      <c r="HY1" t="s">
        <v>232</v>
      </c>
      <c r="HZ1" t="s">
        <v>233</v>
      </c>
      <c r="IA1" t="s">
        <v>234</v>
      </c>
      <c r="IB1" t="s">
        <v>235</v>
      </c>
      <c r="IC1" t="s">
        <v>236</v>
      </c>
      <c r="ID1" t="s">
        <v>237</v>
      </c>
      <c r="IE1" t="s">
        <v>238</v>
      </c>
      <c r="IF1" t="s">
        <v>239</v>
      </c>
      <c r="IG1" t="s">
        <v>240</v>
      </c>
      <c r="IH1" t="s">
        <v>241</v>
      </c>
      <c r="II1" t="s">
        <v>242</v>
      </c>
      <c r="IJ1" t="s">
        <v>243</v>
      </c>
      <c r="IK1" t="s">
        <v>244</v>
      </c>
      <c r="IL1" t="s">
        <v>245</v>
      </c>
      <c r="IM1" t="s">
        <v>246</v>
      </c>
      <c r="IN1" t="s">
        <v>247</v>
      </c>
      <c r="IO1" t="s">
        <v>248</v>
      </c>
      <c r="IP1" t="s">
        <v>249</v>
      </c>
      <c r="IQ1" t="s">
        <v>250</v>
      </c>
      <c r="IR1" t="s">
        <v>251</v>
      </c>
      <c r="IS1" t="s">
        <v>252</v>
      </c>
      <c r="IT1" t="s">
        <v>253</v>
      </c>
      <c r="IU1" t="s">
        <v>254</v>
      </c>
      <c r="IV1" t="s">
        <v>255</v>
      </c>
      <c r="IW1" t="s">
        <v>256</v>
      </c>
      <c r="IX1" t="s">
        <v>257</v>
      </c>
      <c r="IY1" t="s">
        <v>258</v>
      </c>
      <c r="IZ1" t="s">
        <v>259</v>
      </c>
      <c r="JA1" t="s">
        <v>260</v>
      </c>
      <c r="JB1" t="s">
        <v>261</v>
      </c>
      <c r="JC1" t="s">
        <v>262</v>
      </c>
      <c r="JD1" t="s">
        <v>263</v>
      </c>
      <c r="JE1" t="s">
        <v>264</v>
      </c>
      <c r="JF1" t="s">
        <v>265</v>
      </c>
      <c r="JG1" t="s">
        <v>266</v>
      </c>
      <c r="JH1" t="s">
        <v>267</v>
      </c>
      <c r="JI1" t="s">
        <v>268</v>
      </c>
      <c r="JJ1" t="s">
        <v>269</v>
      </c>
      <c r="JK1" t="s">
        <v>270</v>
      </c>
      <c r="JL1" t="s">
        <v>271</v>
      </c>
      <c r="JM1" t="s">
        <v>272</v>
      </c>
      <c r="JN1" t="s">
        <v>273</v>
      </c>
      <c r="JO1" t="s">
        <v>274</v>
      </c>
      <c r="JP1" t="s">
        <v>275</v>
      </c>
      <c r="JQ1" t="s">
        <v>276</v>
      </c>
      <c r="JR1" t="s">
        <v>277</v>
      </c>
      <c r="JS1" t="s">
        <v>278</v>
      </c>
      <c r="JT1" t="s">
        <v>279</v>
      </c>
      <c r="JU1" t="s">
        <v>280</v>
      </c>
      <c r="JV1" t="s">
        <v>281</v>
      </c>
      <c r="JW1" t="s">
        <v>282</v>
      </c>
      <c r="JX1" t="s">
        <v>283</v>
      </c>
      <c r="JY1" t="s">
        <v>284</v>
      </c>
      <c r="JZ1" t="s">
        <v>285</v>
      </c>
      <c r="KA1" t="s">
        <v>286</v>
      </c>
      <c r="KB1" t="s">
        <v>287</v>
      </c>
      <c r="KC1" t="s">
        <v>288</v>
      </c>
      <c r="KD1" t="s">
        <v>289</v>
      </c>
      <c r="KE1" t="s">
        <v>290</v>
      </c>
      <c r="KF1" t="s">
        <v>291</v>
      </c>
      <c r="KG1" t="s">
        <v>292</v>
      </c>
      <c r="KH1" t="s">
        <v>293</v>
      </c>
      <c r="KI1" t="s">
        <v>294</v>
      </c>
      <c r="KJ1" t="s">
        <v>295</v>
      </c>
      <c r="KK1" t="s">
        <v>296</v>
      </c>
      <c r="KL1" t="s">
        <v>297</v>
      </c>
      <c r="KM1" t="s">
        <v>298</v>
      </c>
      <c r="KN1" t="s">
        <v>299</v>
      </c>
      <c r="KO1" t="s">
        <v>300</v>
      </c>
      <c r="KP1" t="s">
        <v>301</v>
      </c>
      <c r="KQ1" t="s">
        <v>302</v>
      </c>
      <c r="KR1" t="s">
        <v>303</v>
      </c>
      <c r="KS1" t="s">
        <v>304</v>
      </c>
      <c r="KT1" t="s">
        <v>305</v>
      </c>
      <c r="KU1" t="s">
        <v>306</v>
      </c>
      <c r="KV1" t="s">
        <v>307</v>
      </c>
      <c r="KW1" t="s">
        <v>308</v>
      </c>
      <c r="KX1" t="s">
        <v>309</v>
      </c>
      <c r="KY1" t="s">
        <v>310</v>
      </c>
      <c r="KZ1" t="s">
        <v>311</v>
      </c>
      <c r="LA1" t="s">
        <v>312</v>
      </c>
      <c r="LB1" t="s">
        <v>313</v>
      </c>
      <c r="LC1" t="s">
        <v>314</v>
      </c>
      <c r="LD1" t="s">
        <v>315</v>
      </c>
      <c r="LE1" t="s">
        <v>316</v>
      </c>
      <c r="LF1" t="s">
        <v>317</v>
      </c>
      <c r="LG1" t="s">
        <v>318</v>
      </c>
      <c r="LH1" t="s">
        <v>319</v>
      </c>
      <c r="LI1" t="s">
        <v>320</v>
      </c>
      <c r="LJ1" t="s">
        <v>321</v>
      </c>
      <c r="LK1" t="s">
        <v>322</v>
      </c>
      <c r="LL1" t="s">
        <v>323</v>
      </c>
      <c r="LM1" t="s">
        <v>324</v>
      </c>
      <c r="LN1" t="s">
        <v>325</v>
      </c>
      <c r="LO1" t="s">
        <v>326</v>
      </c>
      <c r="LP1" t="s">
        <v>327</v>
      </c>
      <c r="LQ1" t="s">
        <v>328</v>
      </c>
      <c r="LR1" t="s">
        <v>329</v>
      </c>
      <c r="LS1" t="s">
        <v>330</v>
      </c>
      <c r="LT1" t="s">
        <v>331</v>
      </c>
      <c r="LU1" t="s">
        <v>332</v>
      </c>
      <c r="LV1" t="s">
        <v>333</v>
      </c>
      <c r="LW1" t="s">
        <v>334</v>
      </c>
      <c r="LX1" t="s">
        <v>335</v>
      </c>
      <c r="LY1" t="s">
        <v>336</v>
      </c>
      <c r="LZ1" t="s">
        <v>337</v>
      </c>
      <c r="MA1" t="s">
        <v>338</v>
      </c>
      <c r="MB1" t="s">
        <v>339</v>
      </c>
      <c r="MC1" t="s">
        <v>340</v>
      </c>
      <c r="MD1" t="s">
        <v>341</v>
      </c>
      <c r="ME1" t="s">
        <v>342</v>
      </c>
      <c r="MF1" t="s">
        <v>343</v>
      </c>
      <c r="MG1" t="s">
        <v>344</v>
      </c>
      <c r="MH1" t="s">
        <v>345</v>
      </c>
      <c r="MI1" t="s">
        <v>346</v>
      </c>
      <c r="MJ1" t="s">
        <v>347</v>
      </c>
      <c r="MK1" t="s">
        <v>348</v>
      </c>
      <c r="ML1" t="s">
        <v>349</v>
      </c>
      <c r="MM1" t="s">
        <v>350</v>
      </c>
      <c r="MN1" t="s">
        <v>351</v>
      </c>
      <c r="MO1" t="s">
        <v>352</v>
      </c>
      <c r="MP1" t="s">
        <v>353</v>
      </c>
      <c r="MQ1" t="s">
        <v>354</v>
      </c>
      <c r="MR1" t="s">
        <v>355</v>
      </c>
      <c r="MS1" t="s">
        <v>356</v>
      </c>
      <c r="MT1" t="s">
        <v>357</v>
      </c>
      <c r="MU1" t="s">
        <v>358</v>
      </c>
      <c r="MV1" t="s">
        <v>359</v>
      </c>
      <c r="MW1" t="s">
        <v>360</v>
      </c>
      <c r="MX1" t="s">
        <v>361</v>
      </c>
      <c r="MY1" t="s">
        <v>362</v>
      </c>
      <c r="MZ1" t="s">
        <v>363</v>
      </c>
      <c r="NA1" t="s">
        <v>364</v>
      </c>
      <c r="NB1" t="s">
        <v>365</v>
      </c>
      <c r="NC1" t="s">
        <v>366</v>
      </c>
      <c r="ND1" t="s">
        <v>367</v>
      </c>
      <c r="NE1" t="s">
        <v>368</v>
      </c>
      <c r="NF1" t="s">
        <v>369</v>
      </c>
      <c r="NG1" t="s">
        <v>370</v>
      </c>
      <c r="NH1" t="s">
        <v>371</v>
      </c>
      <c r="NI1" t="s">
        <v>372</v>
      </c>
      <c r="NJ1" t="s">
        <v>373</v>
      </c>
      <c r="NK1" t="s">
        <v>374</v>
      </c>
      <c r="NL1" t="s">
        <v>375</v>
      </c>
      <c r="NM1" t="s">
        <v>376</v>
      </c>
      <c r="NN1" t="s">
        <v>377</v>
      </c>
      <c r="NO1" t="s">
        <v>378</v>
      </c>
      <c r="NP1" t="s">
        <v>379</v>
      </c>
      <c r="NQ1" t="s">
        <v>380</v>
      </c>
      <c r="NR1" t="s">
        <v>381</v>
      </c>
      <c r="NS1" t="s">
        <v>382</v>
      </c>
      <c r="NT1" t="s">
        <v>383</v>
      </c>
      <c r="NU1" t="s">
        <v>384</v>
      </c>
      <c r="NV1" t="s">
        <v>385</v>
      </c>
      <c r="NW1" t="s">
        <v>386</v>
      </c>
      <c r="NX1" t="s">
        <v>387</v>
      </c>
      <c r="NY1" t="s">
        <v>388</v>
      </c>
      <c r="NZ1" t="s">
        <v>389</v>
      </c>
      <c r="OA1" t="s">
        <v>390</v>
      </c>
      <c r="OB1" t="s">
        <v>391</v>
      </c>
      <c r="OC1" t="s">
        <v>392</v>
      </c>
      <c r="OD1" t="s">
        <v>393</v>
      </c>
      <c r="OE1" t="s">
        <v>394</v>
      </c>
      <c r="OF1" t="s">
        <v>395</v>
      </c>
      <c r="OG1" t="s">
        <v>396</v>
      </c>
      <c r="OH1" t="s">
        <v>397</v>
      </c>
      <c r="OI1" t="s">
        <v>398</v>
      </c>
      <c r="OJ1" t="s">
        <v>399</v>
      </c>
      <c r="OK1" t="s">
        <v>400</v>
      </c>
      <c r="OL1" t="s">
        <v>401</v>
      </c>
      <c r="OM1" t="s">
        <v>402</v>
      </c>
      <c r="ON1" t="s">
        <v>403</v>
      </c>
      <c r="OO1" t="s">
        <v>404</v>
      </c>
      <c r="OP1" t="s">
        <v>405</v>
      </c>
      <c r="OQ1" t="s">
        <v>406</v>
      </c>
      <c r="OR1" t="s">
        <v>407</v>
      </c>
      <c r="OS1" t="s">
        <v>408</v>
      </c>
      <c r="OT1" t="s">
        <v>409</v>
      </c>
      <c r="OU1" t="s">
        <v>410</v>
      </c>
      <c r="OV1" t="s">
        <v>411</v>
      </c>
      <c r="OW1" t="s">
        <v>412</v>
      </c>
      <c r="OX1" t="s">
        <v>413</v>
      </c>
      <c r="OY1" t="s">
        <v>414</v>
      </c>
      <c r="OZ1" t="s">
        <v>415</v>
      </c>
      <c r="PA1" t="s">
        <v>416</v>
      </c>
      <c r="PB1" t="s">
        <v>417</v>
      </c>
      <c r="PC1" t="s">
        <v>418</v>
      </c>
      <c r="PD1" t="s">
        <v>419</v>
      </c>
      <c r="PE1" t="s">
        <v>420</v>
      </c>
      <c r="PF1" t="s">
        <v>421</v>
      </c>
      <c r="PG1" t="s">
        <v>422</v>
      </c>
      <c r="PH1" t="s">
        <v>423</v>
      </c>
      <c r="PI1" t="s">
        <v>424</v>
      </c>
      <c r="PJ1" t="s">
        <v>425</v>
      </c>
      <c r="PK1" t="s">
        <v>426</v>
      </c>
      <c r="PL1" t="s">
        <v>427</v>
      </c>
      <c r="PM1" t="s">
        <v>428</v>
      </c>
      <c r="PN1" t="s">
        <v>429</v>
      </c>
      <c r="PO1" t="s">
        <v>430</v>
      </c>
      <c r="PP1" t="s">
        <v>431</v>
      </c>
      <c r="PQ1" t="s">
        <v>432</v>
      </c>
      <c r="PR1" t="s">
        <v>433</v>
      </c>
      <c r="PS1" t="s">
        <v>434</v>
      </c>
      <c r="PT1" t="s">
        <v>435</v>
      </c>
      <c r="PU1" t="s">
        <v>436</v>
      </c>
      <c r="PV1" t="s">
        <v>437</v>
      </c>
      <c r="PW1" t="s">
        <v>438</v>
      </c>
      <c r="PX1" t="s">
        <v>439</v>
      </c>
      <c r="PY1" t="s">
        <v>440</v>
      </c>
      <c r="PZ1" t="s">
        <v>441</v>
      </c>
      <c r="QA1" t="s">
        <v>442</v>
      </c>
      <c r="QB1" t="s">
        <v>443</v>
      </c>
      <c r="QC1" t="s">
        <v>444</v>
      </c>
      <c r="QD1" t="s">
        <v>445</v>
      </c>
      <c r="QE1" t="s">
        <v>446</v>
      </c>
      <c r="QF1" t="s">
        <v>447</v>
      </c>
      <c r="QG1" t="s">
        <v>448</v>
      </c>
      <c r="QH1" t="s">
        <v>449</v>
      </c>
      <c r="QI1" t="s">
        <v>450</v>
      </c>
      <c r="QJ1" t="s">
        <v>451</v>
      </c>
      <c r="QK1" t="s">
        <v>452</v>
      </c>
      <c r="QL1" t="s">
        <v>453</v>
      </c>
      <c r="QM1" t="s">
        <v>454</v>
      </c>
      <c r="QN1" t="s">
        <v>455</v>
      </c>
      <c r="QO1" t="s">
        <v>456</v>
      </c>
      <c r="QP1" t="s">
        <v>457</v>
      </c>
      <c r="QQ1" t="s">
        <v>458</v>
      </c>
      <c r="QR1" t="s">
        <v>459</v>
      </c>
      <c r="QS1" t="s">
        <v>460</v>
      </c>
      <c r="QT1" t="s">
        <v>461</v>
      </c>
      <c r="QU1" t="s">
        <v>462</v>
      </c>
      <c r="QV1" t="s">
        <v>463</v>
      </c>
      <c r="QW1" t="s">
        <v>464</v>
      </c>
      <c r="QX1" t="s">
        <v>465</v>
      </c>
      <c r="QY1" t="s">
        <v>466</v>
      </c>
      <c r="QZ1" t="s">
        <v>467</v>
      </c>
      <c r="RA1" t="s">
        <v>468</v>
      </c>
      <c r="RB1" t="s">
        <v>469</v>
      </c>
      <c r="RC1" t="s">
        <v>470</v>
      </c>
      <c r="RD1" t="s">
        <v>471</v>
      </c>
      <c r="RE1" t="s">
        <v>472</v>
      </c>
      <c r="RF1" t="s">
        <v>473</v>
      </c>
      <c r="RG1" t="s">
        <v>474</v>
      </c>
      <c r="RH1" t="s">
        <v>475</v>
      </c>
      <c r="RI1" t="s">
        <v>476</v>
      </c>
      <c r="RJ1" t="s">
        <v>477</v>
      </c>
      <c r="RK1" t="s">
        <v>478</v>
      </c>
      <c r="RL1" t="s">
        <v>479</v>
      </c>
      <c r="RM1" t="s">
        <v>480</v>
      </c>
      <c r="RN1" t="s">
        <v>481</v>
      </c>
      <c r="RO1" t="s">
        <v>482</v>
      </c>
      <c r="RP1" t="s">
        <v>483</v>
      </c>
      <c r="RQ1" t="s">
        <v>484</v>
      </c>
      <c r="RR1" t="s">
        <v>485</v>
      </c>
      <c r="RS1" t="s">
        <v>486</v>
      </c>
      <c r="RT1" t="s">
        <v>487</v>
      </c>
      <c r="RU1" t="s">
        <v>488</v>
      </c>
      <c r="RV1" t="s">
        <v>489</v>
      </c>
      <c r="RW1" t="s">
        <v>490</v>
      </c>
      <c r="RX1" t="s">
        <v>491</v>
      </c>
      <c r="RY1" t="s">
        <v>492</v>
      </c>
      <c r="RZ1" t="s">
        <v>493</v>
      </c>
      <c r="SA1" t="s">
        <v>494</v>
      </c>
      <c r="SB1" t="s">
        <v>495</v>
      </c>
      <c r="SC1" t="s">
        <v>496</v>
      </c>
      <c r="SD1" t="s">
        <v>497</v>
      </c>
      <c r="SE1" t="s">
        <v>498</v>
      </c>
      <c r="SF1" t="s">
        <v>499</v>
      </c>
      <c r="SG1" t="s">
        <v>500</v>
      </c>
      <c r="SH1" t="s">
        <v>501</v>
      </c>
      <c r="SI1" t="s">
        <v>502</v>
      </c>
      <c r="SJ1" t="s">
        <v>503</v>
      </c>
      <c r="SK1" t="s">
        <v>504</v>
      </c>
      <c r="SL1" t="s">
        <v>505</v>
      </c>
      <c r="SM1" t="s">
        <v>506</v>
      </c>
      <c r="SN1" t="s">
        <v>507</v>
      </c>
      <c r="SO1" t="s">
        <v>508</v>
      </c>
      <c r="SP1" t="s">
        <v>509</v>
      </c>
      <c r="SQ1" t="s">
        <v>510</v>
      </c>
      <c r="SR1" t="s">
        <v>511</v>
      </c>
      <c r="SS1" t="s">
        <v>512</v>
      </c>
      <c r="ST1" t="s">
        <v>513</v>
      </c>
      <c r="SU1" t="s">
        <v>514</v>
      </c>
      <c r="SV1" t="s">
        <v>515</v>
      </c>
      <c r="SW1" t="s">
        <v>516</v>
      </c>
      <c r="SX1" t="s">
        <v>517</v>
      </c>
      <c r="SY1" t="s">
        <v>518</v>
      </c>
      <c r="SZ1" t="s">
        <v>519</v>
      </c>
      <c r="TA1" t="s">
        <v>520</v>
      </c>
      <c r="TB1" t="s">
        <v>521</v>
      </c>
      <c r="TC1" t="s">
        <v>522</v>
      </c>
      <c r="TD1" t="s">
        <v>523</v>
      </c>
      <c r="TE1" t="s">
        <v>524</v>
      </c>
      <c r="TF1" t="s">
        <v>525</v>
      </c>
      <c r="TG1" t="s">
        <v>526</v>
      </c>
      <c r="TH1" t="s">
        <v>527</v>
      </c>
      <c r="TI1" t="s">
        <v>528</v>
      </c>
      <c r="TJ1" t="s">
        <v>529</v>
      </c>
      <c r="TK1" t="s">
        <v>530</v>
      </c>
      <c r="TL1" t="s">
        <v>531</v>
      </c>
      <c r="TM1" t="s">
        <v>532</v>
      </c>
      <c r="TN1" t="s">
        <v>533</v>
      </c>
      <c r="TO1" t="s">
        <v>534</v>
      </c>
      <c r="TP1" t="s">
        <v>535</v>
      </c>
      <c r="TQ1" t="s">
        <v>536</v>
      </c>
      <c r="TR1" t="s">
        <v>537</v>
      </c>
      <c r="TS1" t="s">
        <v>538</v>
      </c>
      <c r="TT1" t="s">
        <v>539</v>
      </c>
      <c r="TU1" t="s">
        <v>540</v>
      </c>
      <c r="TV1" t="s">
        <v>541</v>
      </c>
      <c r="TW1" t="s">
        <v>542</v>
      </c>
      <c r="TX1" t="s">
        <v>543</v>
      </c>
      <c r="TY1" t="s">
        <v>544</v>
      </c>
      <c r="TZ1" t="s">
        <v>545</v>
      </c>
      <c r="UA1" t="s">
        <v>546</v>
      </c>
      <c r="UB1" t="s">
        <v>547</v>
      </c>
      <c r="UC1" t="s">
        <v>548</v>
      </c>
      <c r="UD1" t="s">
        <v>549</v>
      </c>
      <c r="UE1" t="s">
        <v>550</v>
      </c>
      <c r="UF1" t="s">
        <v>551</v>
      </c>
      <c r="UG1" t="s">
        <v>552</v>
      </c>
      <c r="UH1" t="s">
        <v>553</v>
      </c>
      <c r="UI1" t="s">
        <v>554</v>
      </c>
      <c r="UJ1" t="s">
        <v>555</v>
      </c>
      <c r="UK1" t="s">
        <v>556</v>
      </c>
      <c r="UL1" t="s">
        <v>557</v>
      </c>
      <c r="UM1" t="s">
        <v>558</v>
      </c>
      <c r="UN1" t="s">
        <v>559</v>
      </c>
      <c r="UO1" t="s">
        <v>560</v>
      </c>
      <c r="UP1" t="s">
        <v>561</v>
      </c>
      <c r="UQ1" t="s">
        <v>562</v>
      </c>
      <c r="UR1" t="s">
        <v>563</v>
      </c>
      <c r="US1" t="s">
        <v>564</v>
      </c>
      <c r="UT1" t="s">
        <v>565</v>
      </c>
      <c r="UU1" t="s">
        <v>566</v>
      </c>
      <c r="UV1" t="s">
        <v>567</v>
      </c>
      <c r="UW1" t="s">
        <v>568</v>
      </c>
      <c r="UX1" t="s">
        <v>569</v>
      </c>
      <c r="UY1" t="s">
        <v>570</v>
      </c>
      <c r="UZ1" t="s">
        <v>571</v>
      </c>
      <c r="VA1" t="s">
        <v>572</v>
      </c>
      <c r="VB1" t="s">
        <v>573</v>
      </c>
      <c r="VC1" t="s">
        <v>574</v>
      </c>
      <c r="VD1" t="s">
        <v>575</v>
      </c>
      <c r="VE1" t="s">
        <v>576</v>
      </c>
      <c r="VF1" t="s">
        <v>577</v>
      </c>
      <c r="VG1" t="s">
        <v>578</v>
      </c>
      <c r="VH1" t="s">
        <v>579</v>
      </c>
      <c r="VI1" t="s">
        <v>580</v>
      </c>
      <c r="VJ1" t="s">
        <v>581</v>
      </c>
      <c r="VK1" t="s">
        <v>582</v>
      </c>
      <c r="VL1" t="s">
        <v>583</v>
      </c>
      <c r="VM1" t="s">
        <v>584</v>
      </c>
      <c r="VN1" t="s">
        <v>585</v>
      </c>
      <c r="VO1" t="s">
        <v>586</v>
      </c>
      <c r="VP1" t="s">
        <v>587</v>
      </c>
      <c r="VQ1" t="s">
        <v>588</v>
      </c>
      <c r="VR1" t="s">
        <v>589</v>
      </c>
      <c r="VS1" t="s">
        <v>590</v>
      </c>
      <c r="VT1" t="s">
        <v>591</v>
      </c>
      <c r="VU1" t="s">
        <v>592</v>
      </c>
      <c r="VV1" t="s">
        <v>593</v>
      </c>
      <c r="VW1" t="s">
        <v>594</v>
      </c>
      <c r="VX1" t="s">
        <v>595</v>
      </c>
      <c r="VY1" t="s">
        <v>596</v>
      </c>
      <c r="VZ1" t="s">
        <v>597</v>
      </c>
      <c r="WA1" t="s">
        <v>598</v>
      </c>
      <c r="WB1" t="s">
        <v>599</v>
      </c>
      <c r="WC1" t="s">
        <v>600</v>
      </c>
      <c r="WD1" t="s">
        <v>601</v>
      </c>
      <c r="WE1" t="s">
        <v>602</v>
      </c>
      <c r="WF1" t="s">
        <v>603</v>
      </c>
      <c r="WG1" t="s">
        <v>604</v>
      </c>
      <c r="WH1" t="s">
        <v>605</v>
      </c>
      <c r="WI1" t="s">
        <v>606</v>
      </c>
      <c r="WJ1" t="s">
        <v>607</v>
      </c>
      <c r="WK1" t="s">
        <v>608</v>
      </c>
      <c r="WL1" t="s">
        <v>609</v>
      </c>
      <c r="WM1" t="s">
        <v>610</v>
      </c>
      <c r="WN1" t="s">
        <v>611</v>
      </c>
      <c r="WO1" t="s">
        <v>612</v>
      </c>
      <c r="WP1" t="s">
        <v>613</v>
      </c>
      <c r="WQ1" t="s">
        <v>614</v>
      </c>
      <c r="WR1" t="s">
        <v>615</v>
      </c>
      <c r="WS1" t="s">
        <v>616</v>
      </c>
      <c r="WT1" t="s">
        <v>617</v>
      </c>
      <c r="WU1" t="s">
        <v>618</v>
      </c>
      <c r="WV1" t="s">
        <v>619</v>
      </c>
      <c r="WW1" t="s">
        <v>620</v>
      </c>
      <c r="WX1" t="s">
        <v>621</v>
      </c>
      <c r="WY1" t="s">
        <v>622</v>
      </c>
      <c r="WZ1" t="s">
        <v>623</v>
      </c>
      <c r="XA1" t="s">
        <v>624</v>
      </c>
      <c r="XB1" t="s">
        <v>625</v>
      </c>
      <c r="XC1" t="s">
        <v>626</v>
      </c>
      <c r="XD1" t="s">
        <v>627</v>
      </c>
      <c r="XE1" t="s">
        <v>628</v>
      </c>
      <c r="XF1" t="s">
        <v>629</v>
      </c>
      <c r="XG1" t="s">
        <v>630</v>
      </c>
      <c r="XH1" t="s">
        <v>631</v>
      </c>
      <c r="XI1" t="s">
        <v>632</v>
      </c>
      <c r="XJ1" t="s">
        <v>633</v>
      </c>
      <c r="XK1" t="s">
        <v>634</v>
      </c>
      <c r="XL1" t="s">
        <v>635</v>
      </c>
      <c r="XM1" t="s">
        <v>636</v>
      </c>
      <c r="XN1" t="s">
        <v>637</v>
      </c>
      <c r="XO1" t="s">
        <v>638</v>
      </c>
      <c r="XP1" t="s">
        <v>639</v>
      </c>
      <c r="XQ1" t="s">
        <v>640</v>
      </c>
      <c r="XR1" t="s">
        <v>641</v>
      </c>
      <c r="XS1" t="s">
        <v>642</v>
      </c>
      <c r="XT1" t="s">
        <v>643</v>
      </c>
      <c r="XU1" t="s">
        <v>644</v>
      </c>
      <c r="XV1" t="s">
        <v>645</v>
      </c>
      <c r="XW1" t="s">
        <v>646</v>
      </c>
      <c r="XX1" t="s">
        <v>647</v>
      </c>
      <c r="XY1" t="s">
        <v>648</v>
      </c>
      <c r="XZ1" t="s">
        <v>649</v>
      </c>
      <c r="YA1" t="s">
        <v>650</v>
      </c>
      <c r="YB1" t="s">
        <v>651</v>
      </c>
      <c r="YC1" t="s">
        <v>652</v>
      </c>
      <c r="YD1" t="s">
        <v>653</v>
      </c>
      <c r="YE1" t="s">
        <v>654</v>
      </c>
      <c r="YF1" t="s">
        <v>655</v>
      </c>
      <c r="YG1" t="s">
        <v>656</v>
      </c>
      <c r="YH1" t="s">
        <v>657</v>
      </c>
      <c r="YI1" t="s">
        <v>658</v>
      </c>
      <c r="YJ1" t="s">
        <v>659</v>
      </c>
      <c r="YK1" t="s">
        <v>660</v>
      </c>
      <c r="YL1" t="s">
        <v>661</v>
      </c>
      <c r="YM1" t="s">
        <v>662</v>
      </c>
      <c r="YN1" t="s">
        <v>663</v>
      </c>
      <c r="YO1" t="s">
        <v>664</v>
      </c>
      <c r="YP1" t="s">
        <v>665</v>
      </c>
      <c r="YQ1" t="s">
        <v>666</v>
      </c>
      <c r="YR1" t="s">
        <v>667</v>
      </c>
      <c r="YS1" t="s">
        <v>668</v>
      </c>
      <c r="YT1" t="s">
        <v>669</v>
      </c>
      <c r="YU1" t="s">
        <v>670</v>
      </c>
      <c r="YV1" t="s">
        <v>671</v>
      </c>
      <c r="YW1" t="s">
        <v>672</v>
      </c>
      <c r="YX1" t="s">
        <v>673</v>
      </c>
      <c r="YY1" t="s">
        <v>674</v>
      </c>
      <c r="YZ1" t="s">
        <v>675</v>
      </c>
      <c r="ZA1" t="s">
        <v>676</v>
      </c>
      <c r="ZB1" t="s">
        <v>677</v>
      </c>
      <c r="ZC1" t="s">
        <v>678</v>
      </c>
      <c r="ZD1" t="s">
        <v>679</v>
      </c>
      <c r="ZE1" t="s">
        <v>680</v>
      </c>
      <c r="ZF1" t="s">
        <v>681</v>
      </c>
      <c r="ZG1" t="s">
        <v>682</v>
      </c>
      <c r="ZH1" t="s">
        <v>683</v>
      </c>
      <c r="ZI1" t="s">
        <v>684</v>
      </c>
      <c r="ZJ1" t="s">
        <v>685</v>
      </c>
      <c r="ZK1" t="s">
        <v>686</v>
      </c>
      <c r="ZL1" t="s">
        <v>687</v>
      </c>
      <c r="ZM1" t="s">
        <v>688</v>
      </c>
      <c r="ZN1" t="s">
        <v>689</v>
      </c>
      <c r="ZO1" t="s">
        <v>690</v>
      </c>
      <c r="ZP1" t="s">
        <v>691</v>
      </c>
      <c r="ZQ1" t="s">
        <v>692</v>
      </c>
      <c r="ZR1" t="s">
        <v>693</v>
      </c>
      <c r="ZS1" t="s">
        <v>694</v>
      </c>
      <c r="ZT1" t="s">
        <v>695</v>
      </c>
      <c r="ZU1" t="s">
        <v>696</v>
      </c>
      <c r="ZV1" t="s">
        <v>697</v>
      </c>
      <c r="ZW1" t="s">
        <v>698</v>
      </c>
      <c r="ZX1" t="s">
        <v>699</v>
      </c>
      <c r="ZY1" t="s">
        <v>700</v>
      </c>
      <c r="ZZ1" t="s">
        <v>701</v>
      </c>
      <c r="AAA1" t="s">
        <v>702</v>
      </c>
      <c r="AAB1" t="s">
        <v>703</v>
      </c>
      <c r="AAC1" t="s">
        <v>704</v>
      </c>
      <c r="AAD1" t="s">
        <v>705</v>
      </c>
      <c r="AAE1" t="s">
        <v>706</v>
      </c>
      <c r="AAF1" t="s">
        <v>707</v>
      </c>
      <c r="AAG1" t="s">
        <v>708</v>
      </c>
      <c r="AAH1" t="s">
        <v>709</v>
      </c>
      <c r="AAI1" t="s">
        <v>710</v>
      </c>
      <c r="AAJ1" t="s">
        <v>711</v>
      </c>
      <c r="AAK1" t="s">
        <v>712</v>
      </c>
      <c r="AAL1" t="s">
        <v>713</v>
      </c>
      <c r="AAM1" t="s">
        <v>714</v>
      </c>
      <c r="AAN1" t="s">
        <v>715</v>
      </c>
      <c r="AAO1" t="s">
        <v>716</v>
      </c>
      <c r="AAP1" t="s">
        <v>717</v>
      </c>
      <c r="AAQ1" t="s">
        <v>718</v>
      </c>
      <c r="AAR1" t="s">
        <v>719</v>
      </c>
      <c r="AAS1" t="s">
        <v>720</v>
      </c>
      <c r="AAT1" t="s">
        <v>721</v>
      </c>
      <c r="AAU1" t="s">
        <v>722</v>
      </c>
      <c r="AAV1" t="s">
        <v>723</v>
      </c>
      <c r="AAW1" t="s">
        <v>724</v>
      </c>
      <c r="AAX1" t="s">
        <v>725</v>
      </c>
      <c r="AAY1" t="s">
        <v>726</v>
      </c>
      <c r="AAZ1" t="s">
        <v>727</v>
      </c>
      <c r="ABA1" t="s">
        <v>728</v>
      </c>
      <c r="ABB1" t="s">
        <v>729</v>
      </c>
      <c r="ABC1" t="s">
        <v>730</v>
      </c>
      <c r="ABD1" t="s">
        <v>731</v>
      </c>
      <c r="ABE1" t="s">
        <v>732</v>
      </c>
      <c r="ABF1" t="s">
        <v>733</v>
      </c>
      <c r="ABG1" t="s">
        <v>734</v>
      </c>
      <c r="ABH1" t="s">
        <v>735</v>
      </c>
      <c r="ABI1" t="s">
        <v>736</v>
      </c>
      <c r="ABJ1" t="s">
        <v>737</v>
      </c>
      <c r="ABK1" t="s">
        <v>738</v>
      </c>
      <c r="ABL1" t="s">
        <v>739</v>
      </c>
      <c r="ABM1" t="s">
        <v>740</v>
      </c>
      <c r="ABN1" t="s">
        <v>741</v>
      </c>
      <c r="ABO1" t="s">
        <v>742</v>
      </c>
      <c r="ABP1" t="s">
        <v>743</v>
      </c>
      <c r="ABQ1" t="s">
        <v>744</v>
      </c>
      <c r="ABR1" t="s">
        <v>745</v>
      </c>
      <c r="ABS1" t="s">
        <v>746</v>
      </c>
      <c r="ABT1" t="s">
        <v>747</v>
      </c>
      <c r="ABU1" t="s">
        <v>748</v>
      </c>
      <c r="ABV1" t="s">
        <v>749</v>
      </c>
      <c r="ABW1" t="s">
        <v>750</v>
      </c>
      <c r="ABX1" t="s">
        <v>751</v>
      </c>
      <c r="ABY1" t="s">
        <v>752</v>
      </c>
      <c r="ABZ1" t="s">
        <v>753</v>
      </c>
      <c r="ACA1" t="s">
        <v>754</v>
      </c>
      <c r="ACB1" t="s">
        <v>755</v>
      </c>
      <c r="ACC1" t="s">
        <v>756</v>
      </c>
      <c r="ACD1" t="s">
        <v>757</v>
      </c>
      <c r="ACE1" t="s">
        <v>758</v>
      </c>
      <c r="ACF1" t="s">
        <v>759</v>
      </c>
      <c r="ACG1" t="s">
        <v>760</v>
      </c>
      <c r="ACH1" t="s">
        <v>761</v>
      </c>
      <c r="ACI1" t="s">
        <v>762</v>
      </c>
      <c r="ACJ1" t="s">
        <v>763</v>
      </c>
      <c r="ACK1" t="s">
        <v>764</v>
      </c>
      <c r="ACL1" t="s">
        <v>765</v>
      </c>
      <c r="ACM1" t="s">
        <v>766</v>
      </c>
      <c r="ACN1" t="s">
        <v>767</v>
      </c>
      <c r="ACO1" t="s">
        <v>768</v>
      </c>
      <c r="ACP1" t="s">
        <v>769</v>
      </c>
      <c r="ACQ1" t="s">
        <v>770</v>
      </c>
      <c r="ACR1" t="s">
        <v>771</v>
      </c>
      <c r="ACS1" t="s">
        <v>772</v>
      </c>
      <c r="ACT1" t="s">
        <v>773</v>
      </c>
      <c r="ACU1" t="s">
        <v>774</v>
      </c>
      <c r="ACV1" t="s">
        <v>775</v>
      </c>
      <c r="ACW1" t="s">
        <v>776</v>
      </c>
      <c r="ACX1" t="s">
        <v>777</v>
      </c>
      <c r="ACY1" t="s">
        <v>778</v>
      </c>
      <c r="ACZ1" t="s">
        <v>779</v>
      </c>
      <c r="ADA1" t="s">
        <v>780</v>
      </c>
      <c r="ADB1" t="s">
        <v>781</v>
      </c>
      <c r="ADC1" t="s">
        <v>782</v>
      </c>
      <c r="ADD1" t="s">
        <v>783</v>
      </c>
      <c r="ADE1" t="s">
        <v>784</v>
      </c>
      <c r="ADF1" t="s">
        <v>785</v>
      </c>
      <c r="ADG1" t="s">
        <v>786</v>
      </c>
      <c r="ADH1" t="s">
        <v>787</v>
      </c>
      <c r="ADI1" t="s">
        <v>788</v>
      </c>
      <c r="ADJ1" t="s">
        <v>789</v>
      </c>
      <c r="ADK1" t="s">
        <v>790</v>
      </c>
      <c r="ADL1" t="s">
        <v>791</v>
      </c>
      <c r="ADM1" t="s">
        <v>792</v>
      </c>
      <c r="ADN1" t="s">
        <v>793</v>
      </c>
      <c r="ADO1" t="s">
        <v>794</v>
      </c>
      <c r="ADP1" t="s">
        <v>795</v>
      </c>
      <c r="ADQ1" t="s">
        <v>796</v>
      </c>
      <c r="ADR1" t="s">
        <v>797</v>
      </c>
      <c r="ADS1" t="s">
        <v>798</v>
      </c>
      <c r="ADT1" t="s">
        <v>799</v>
      </c>
      <c r="ADU1" t="s">
        <v>800</v>
      </c>
      <c r="ADV1" t="s">
        <v>801</v>
      </c>
      <c r="ADW1" t="s">
        <v>802</v>
      </c>
      <c r="ADX1" t="s">
        <v>803</v>
      </c>
      <c r="ADY1" t="s">
        <v>804</v>
      </c>
      <c r="ADZ1" t="s">
        <v>805</v>
      </c>
      <c r="AEA1" t="s">
        <v>806</v>
      </c>
      <c r="AEB1" t="s">
        <v>807</v>
      </c>
      <c r="AEC1" t="s">
        <v>808</v>
      </c>
      <c r="AED1" t="s">
        <v>809</v>
      </c>
      <c r="AEE1" t="s">
        <v>810</v>
      </c>
      <c r="AEF1" t="s">
        <v>811</v>
      </c>
      <c r="AEG1" t="s">
        <v>812</v>
      </c>
      <c r="AEH1" t="s">
        <v>813</v>
      </c>
      <c r="AEI1" t="s">
        <v>814</v>
      </c>
      <c r="AEJ1" t="s">
        <v>815</v>
      </c>
      <c r="AEK1" t="s">
        <v>816</v>
      </c>
      <c r="AEL1" t="s">
        <v>817</v>
      </c>
      <c r="AEM1" t="s">
        <v>818</v>
      </c>
      <c r="AEN1" t="s">
        <v>819</v>
      </c>
      <c r="AEO1" t="s">
        <v>820</v>
      </c>
      <c r="AEP1" t="s">
        <v>821</v>
      </c>
      <c r="AEQ1" t="s">
        <v>822</v>
      </c>
      <c r="AER1" t="s">
        <v>823</v>
      </c>
      <c r="AES1" t="s">
        <v>824</v>
      </c>
      <c r="AET1" t="s">
        <v>825</v>
      </c>
      <c r="AEU1" t="s">
        <v>826</v>
      </c>
      <c r="AEV1" t="s">
        <v>827</v>
      </c>
      <c r="AEW1" t="s">
        <v>828</v>
      </c>
      <c r="AEX1" t="s">
        <v>829</v>
      </c>
      <c r="AEY1" t="s">
        <v>830</v>
      </c>
      <c r="AEZ1" t="s">
        <v>831</v>
      </c>
      <c r="AFA1" t="s">
        <v>832</v>
      </c>
      <c r="AFB1" t="s">
        <v>833</v>
      </c>
      <c r="AFC1" t="s">
        <v>834</v>
      </c>
      <c r="AFD1" t="s">
        <v>835</v>
      </c>
      <c r="AFE1" t="s">
        <v>836</v>
      </c>
      <c r="AFF1" t="s">
        <v>837</v>
      </c>
      <c r="AFG1" t="s">
        <v>838</v>
      </c>
      <c r="AFH1" t="s">
        <v>839</v>
      </c>
      <c r="AFI1" t="s">
        <v>840</v>
      </c>
      <c r="AFJ1" t="s">
        <v>841</v>
      </c>
      <c r="AFK1" t="s">
        <v>842</v>
      </c>
      <c r="AFL1" t="s">
        <v>843</v>
      </c>
      <c r="AFM1" t="s">
        <v>844</v>
      </c>
      <c r="AFN1" t="s">
        <v>845</v>
      </c>
      <c r="AFO1" t="s">
        <v>846</v>
      </c>
      <c r="AFP1" t="s">
        <v>847</v>
      </c>
      <c r="AFQ1" t="s">
        <v>848</v>
      </c>
      <c r="AFR1" t="s">
        <v>849</v>
      </c>
      <c r="AFS1" t="s">
        <v>850</v>
      </c>
      <c r="AFT1" t="s">
        <v>851</v>
      </c>
      <c r="AFU1" t="s">
        <v>852</v>
      </c>
      <c r="AFV1" t="s">
        <v>853</v>
      </c>
      <c r="AFW1" t="s">
        <v>854</v>
      </c>
      <c r="AFX1" t="s">
        <v>855</v>
      </c>
      <c r="AFY1" t="s">
        <v>856</v>
      </c>
      <c r="AFZ1" t="s">
        <v>857</v>
      </c>
      <c r="AGA1" t="s">
        <v>858</v>
      </c>
      <c r="AGB1" t="s">
        <v>859</v>
      </c>
      <c r="AGC1" t="s">
        <v>860</v>
      </c>
      <c r="AGD1" t="s">
        <v>861</v>
      </c>
      <c r="AGE1" t="s">
        <v>862</v>
      </c>
      <c r="AGF1" t="s">
        <v>863</v>
      </c>
      <c r="AGG1" t="s">
        <v>864</v>
      </c>
      <c r="AGH1" t="s">
        <v>865</v>
      </c>
      <c r="AGI1" t="s">
        <v>866</v>
      </c>
      <c r="AGJ1" t="s">
        <v>867</v>
      </c>
      <c r="AGK1" t="s">
        <v>868</v>
      </c>
      <c r="AGL1" t="s">
        <v>869</v>
      </c>
      <c r="AGM1" t="s">
        <v>870</v>
      </c>
      <c r="AGN1" t="s">
        <v>871</v>
      </c>
      <c r="AGO1" t="s">
        <v>872</v>
      </c>
      <c r="AGP1" t="s">
        <v>873</v>
      </c>
      <c r="AGQ1" t="s">
        <v>874</v>
      </c>
      <c r="AGR1" t="s">
        <v>875</v>
      </c>
      <c r="AGS1" t="s">
        <v>876</v>
      </c>
      <c r="AGT1" t="s">
        <v>877</v>
      </c>
      <c r="AGU1" t="s">
        <v>878</v>
      </c>
      <c r="AGV1" t="s">
        <v>879</v>
      </c>
      <c r="AGW1" t="s">
        <v>880</v>
      </c>
      <c r="AGX1" t="s">
        <v>881</v>
      </c>
      <c r="AGY1" t="s">
        <v>882</v>
      </c>
      <c r="AGZ1" t="s">
        <v>883</v>
      </c>
      <c r="AHA1" t="s">
        <v>884</v>
      </c>
      <c r="AHB1" t="s">
        <v>885</v>
      </c>
      <c r="AHC1" t="s">
        <v>886</v>
      </c>
      <c r="AHD1" t="s">
        <v>887</v>
      </c>
      <c r="AHE1" t="s">
        <v>888</v>
      </c>
      <c r="AHF1" t="s">
        <v>889</v>
      </c>
      <c r="AHG1" t="s">
        <v>890</v>
      </c>
      <c r="AHH1" t="s">
        <v>891</v>
      </c>
      <c r="AHI1" t="s">
        <v>892</v>
      </c>
      <c r="AHJ1" t="s">
        <v>893</v>
      </c>
      <c r="AHK1" t="s">
        <v>894</v>
      </c>
      <c r="AHL1" t="s">
        <v>895</v>
      </c>
      <c r="AHM1" t="s">
        <v>896</v>
      </c>
      <c r="AHN1" t="s">
        <v>897</v>
      </c>
      <c r="AHO1" t="s">
        <v>898</v>
      </c>
      <c r="AHP1" t="s">
        <v>899</v>
      </c>
      <c r="AHQ1" t="s">
        <v>900</v>
      </c>
      <c r="AHR1" t="s">
        <v>901</v>
      </c>
      <c r="AHS1" t="s">
        <v>902</v>
      </c>
      <c r="AHT1" t="s">
        <v>903</v>
      </c>
      <c r="AHU1" t="s">
        <v>904</v>
      </c>
      <c r="AHV1" t="s">
        <v>905</v>
      </c>
      <c r="AHW1" t="s">
        <v>906</v>
      </c>
      <c r="AHX1" t="s">
        <v>907</v>
      </c>
      <c r="AHY1" t="s">
        <v>908</v>
      </c>
      <c r="AHZ1" t="s">
        <v>909</v>
      </c>
      <c r="AIA1" t="s">
        <v>910</v>
      </c>
      <c r="AIB1" t="s">
        <v>911</v>
      </c>
      <c r="AIC1" t="s">
        <v>912</v>
      </c>
      <c r="AID1" t="s">
        <v>913</v>
      </c>
      <c r="AIE1" t="s">
        <v>914</v>
      </c>
      <c r="AIF1" t="s">
        <v>915</v>
      </c>
      <c r="AIG1" t="s">
        <v>916</v>
      </c>
      <c r="AIH1" t="s">
        <v>917</v>
      </c>
      <c r="AII1" t="s">
        <v>918</v>
      </c>
      <c r="AIJ1" t="s">
        <v>919</v>
      </c>
      <c r="AIK1" t="s">
        <v>920</v>
      </c>
      <c r="AIL1" t="s">
        <v>921</v>
      </c>
      <c r="AIM1" t="s">
        <v>922</v>
      </c>
      <c r="AIN1" t="s">
        <v>923</v>
      </c>
      <c r="AIO1" t="s">
        <v>924</v>
      </c>
      <c r="AIP1" t="s">
        <v>925</v>
      </c>
      <c r="AIQ1" t="s">
        <v>926</v>
      </c>
      <c r="AIR1" t="s">
        <v>927</v>
      </c>
      <c r="AIS1" t="s">
        <v>928</v>
      </c>
      <c r="AIT1" t="s">
        <v>929</v>
      </c>
      <c r="AIU1" t="s">
        <v>930</v>
      </c>
      <c r="AIV1" t="s">
        <v>931</v>
      </c>
      <c r="AIW1" t="s">
        <v>932</v>
      </c>
      <c r="AIX1" t="s">
        <v>933</v>
      </c>
      <c r="AIY1" t="s">
        <v>934</v>
      </c>
      <c r="AIZ1" t="s">
        <v>935</v>
      </c>
      <c r="AJA1" t="s">
        <v>936</v>
      </c>
      <c r="AJB1" t="s">
        <v>937</v>
      </c>
      <c r="AJC1" t="s">
        <v>938</v>
      </c>
      <c r="AJD1" t="s">
        <v>939</v>
      </c>
      <c r="AJE1" t="s">
        <v>940</v>
      </c>
      <c r="AJF1" t="s">
        <v>941</v>
      </c>
      <c r="AJG1" t="s">
        <v>942</v>
      </c>
      <c r="AJH1" t="s">
        <v>943</v>
      </c>
      <c r="AJI1" t="s">
        <v>944</v>
      </c>
      <c r="AJJ1" t="s">
        <v>945</v>
      </c>
      <c r="AJK1" t="s">
        <v>946</v>
      </c>
      <c r="AJL1" t="s">
        <v>947</v>
      </c>
      <c r="AJM1" t="s">
        <v>948</v>
      </c>
      <c r="AJN1" t="s">
        <v>949</v>
      </c>
      <c r="AJO1" t="s">
        <v>950</v>
      </c>
      <c r="AJP1" t="s">
        <v>951</v>
      </c>
      <c r="AJQ1" t="s">
        <v>952</v>
      </c>
      <c r="AJR1" t="s">
        <v>953</v>
      </c>
      <c r="AJS1" t="s">
        <v>954</v>
      </c>
      <c r="AJT1" t="s">
        <v>955</v>
      </c>
      <c r="AJU1" t="s">
        <v>956</v>
      </c>
      <c r="AJV1" t="s">
        <v>957</v>
      </c>
      <c r="AJW1" t="s">
        <v>958</v>
      </c>
      <c r="AJX1" t="s">
        <v>959</v>
      </c>
      <c r="AJY1" t="s">
        <v>960</v>
      </c>
      <c r="AJZ1" t="s">
        <v>961</v>
      </c>
      <c r="AKA1" t="s">
        <v>962</v>
      </c>
      <c r="AKB1" t="s">
        <v>963</v>
      </c>
      <c r="AKC1" t="s">
        <v>964</v>
      </c>
      <c r="AKD1" t="s">
        <v>965</v>
      </c>
      <c r="AKE1" t="s">
        <v>966</v>
      </c>
      <c r="AKF1" t="s">
        <v>967</v>
      </c>
      <c r="AKG1" t="s">
        <v>968</v>
      </c>
      <c r="AKH1" t="s">
        <v>969</v>
      </c>
      <c r="AKI1" t="s">
        <v>970</v>
      </c>
      <c r="AKJ1" t="s">
        <v>971</v>
      </c>
      <c r="AKK1" t="s">
        <v>972</v>
      </c>
      <c r="AKL1" t="s">
        <v>973</v>
      </c>
      <c r="AKM1" t="s">
        <v>974</v>
      </c>
      <c r="AKN1" t="s">
        <v>975</v>
      </c>
      <c r="AKO1" t="s">
        <v>976</v>
      </c>
      <c r="AKP1" t="s">
        <v>977</v>
      </c>
      <c r="AKQ1" t="s">
        <v>978</v>
      </c>
      <c r="AKR1" t="s">
        <v>979</v>
      </c>
      <c r="AKS1" t="s">
        <v>980</v>
      </c>
      <c r="AKT1" t="s">
        <v>981</v>
      </c>
      <c r="AKU1" t="s">
        <v>982</v>
      </c>
      <c r="AKV1" t="s">
        <v>983</v>
      </c>
      <c r="AKW1" t="s">
        <v>984</v>
      </c>
    </row>
    <row r="2" spans="1:985" x14ac:dyDescent="0.35">
      <c r="A2">
        <v>2001</v>
      </c>
      <c r="K2">
        <v>1</v>
      </c>
      <c r="AA2">
        <v>1</v>
      </c>
      <c r="AM2">
        <v>6</v>
      </c>
      <c r="AT2">
        <v>2</v>
      </c>
      <c r="BA2">
        <v>7</v>
      </c>
      <c r="BP2">
        <v>11</v>
      </c>
      <c r="BS2">
        <v>11</v>
      </c>
      <c r="CK2">
        <v>2</v>
      </c>
      <c r="CL2">
        <v>1</v>
      </c>
      <c r="DC2">
        <v>1</v>
      </c>
      <c r="DW2">
        <v>4</v>
      </c>
      <c r="EA2">
        <v>4</v>
      </c>
      <c r="GK2">
        <v>3</v>
      </c>
      <c r="HD2">
        <v>1</v>
      </c>
      <c r="HE2">
        <v>4</v>
      </c>
      <c r="IB2">
        <v>4</v>
      </c>
      <c r="KB2">
        <v>1</v>
      </c>
      <c r="MR2">
        <v>2</v>
      </c>
      <c r="MY2">
        <v>1</v>
      </c>
      <c r="NY2">
        <v>1</v>
      </c>
      <c r="OD2">
        <v>2</v>
      </c>
      <c r="PC2">
        <v>2</v>
      </c>
      <c r="PN2">
        <v>1</v>
      </c>
      <c r="QR2">
        <v>1</v>
      </c>
      <c r="SS2">
        <v>1</v>
      </c>
      <c r="VP2">
        <v>1</v>
      </c>
      <c r="YS2">
        <v>1</v>
      </c>
      <c r="ABS2">
        <v>1</v>
      </c>
      <c r="ADF2">
        <v>1</v>
      </c>
      <c r="AJB2">
        <v>1</v>
      </c>
      <c r="AJM2">
        <v>1</v>
      </c>
      <c r="AKI2">
        <v>1</v>
      </c>
    </row>
    <row r="3" spans="1:985" x14ac:dyDescent="0.35">
      <c r="A3">
        <v>2002</v>
      </c>
      <c r="AA3">
        <v>3</v>
      </c>
      <c r="AC3">
        <v>1</v>
      </c>
      <c r="AM3">
        <v>2</v>
      </c>
      <c r="AT3">
        <v>4</v>
      </c>
      <c r="BA3">
        <v>2</v>
      </c>
      <c r="BP3">
        <v>13</v>
      </c>
      <c r="BS3">
        <v>8</v>
      </c>
      <c r="CC3">
        <v>2</v>
      </c>
      <c r="CK3">
        <v>1</v>
      </c>
      <c r="CR3">
        <v>1</v>
      </c>
      <c r="DC3">
        <v>3</v>
      </c>
      <c r="DJ3">
        <v>4</v>
      </c>
      <c r="DL3">
        <v>1</v>
      </c>
      <c r="DN3">
        <v>4</v>
      </c>
      <c r="DW3">
        <v>1</v>
      </c>
      <c r="EA3">
        <v>1</v>
      </c>
      <c r="EK3">
        <v>1</v>
      </c>
      <c r="EU3">
        <v>4</v>
      </c>
      <c r="FF3">
        <v>2</v>
      </c>
      <c r="FY3">
        <v>1</v>
      </c>
      <c r="HD3">
        <v>1</v>
      </c>
      <c r="MY3">
        <v>1</v>
      </c>
      <c r="NY3">
        <v>1</v>
      </c>
      <c r="QU3">
        <v>1</v>
      </c>
      <c r="SD3">
        <v>1</v>
      </c>
      <c r="SU3">
        <v>1</v>
      </c>
      <c r="UR3">
        <v>1</v>
      </c>
      <c r="UT3">
        <v>1</v>
      </c>
      <c r="VR3">
        <v>1</v>
      </c>
      <c r="WQ3">
        <v>1</v>
      </c>
      <c r="WU3">
        <v>1</v>
      </c>
      <c r="XZ3">
        <v>1</v>
      </c>
      <c r="ZA3">
        <v>1</v>
      </c>
      <c r="ZG3">
        <v>1</v>
      </c>
      <c r="ACL3">
        <v>1</v>
      </c>
      <c r="AGB3">
        <v>1</v>
      </c>
      <c r="AIA3">
        <v>1</v>
      </c>
      <c r="AIC3">
        <v>1</v>
      </c>
      <c r="AJD3">
        <v>1</v>
      </c>
      <c r="AJH3">
        <v>1</v>
      </c>
      <c r="AKB3">
        <v>1</v>
      </c>
    </row>
    <row r="4" spans="1:985" x14ac:dyDescent="0.35">
      <c r="A4">
        <v>2003</v>
      </c>
      <c r="O4">
        <v>1</v>
      </c>
      <c r="AA4">
        <v>3</v>
      </c>
      <c r="AC4">
        <v>2</v>
      </c>
      <c r="AF4">
        <v>2</v>
      </c>
      <c r="AT4">
        <v>1</v>
      </c>
      <c r="BS4">
        <v>2</v>
      </c>
      <c r="CC4">
        <v>1</v>
      </c>
      <c r="CL4">
        <v>3</v>
      </c>
      <c r="CP4">
        <v>2</v>
      </c>
      <c r="CR4">
        <v>3</v>
      </c>
      <c r="DC4">
        <v>4</v>
      </c>
      <c r="DH4">
        <v>3</v>
      </c>
      <c r="DJ4">
        <v>3</v>
      </c>
      <c r="DN4">
        <v>2</v>
      </c>
      <c r="DY4">
        <v>1</v>
      </c>
      <c r="EA4">
        <v>2</v>
      </c>
      <c r="EJ4">
        <v>2</v>
      </c>
      <c r="EU4">
        <v>2</v>
      </c>
      <c r="FB4">
        <v>1</v>
      </c>
      <c r="FF4">
        <v>2</v>
      </c>
      <c r="GG4">
        <v>4</v>
      </c>
      <c r="IL4">
        <v>3</v>
      </c>
      <c r="IQ4">
        <v>1</v>
      </c>
      <c r="JE4">
        <v>2</v>
      </c>
      <c r="MT4">
        <v>2</v>
      </c>
      <c r="OP4">
        <v>1</v>
      </c>
      <c r="PJ4">
        <v>2</v>
      </c>
      <c r="PX4">
        <v>1</v>
      </c>
      <c r="RX4">
        <v>1</v>
      </c>
      <c r="SK4">
        <v>1</v>
      </c>
      <c r="TG4">
        <v>1</v>
      </c>
      <c r="UI4">
        <v>1</v>
      </c>
      <c r="WX4">
        <v>1</v>
      </c>
      <c r="XK4">
        <v>1</v>
      </c>
      <c r="XY4">
        <v>1</v>
      </c>
      <c r="AAQ4">
        <v>1</v>
      </c>
      <c r="AFO4">
        <v>1</v>
      </c>
      <c r="AHA4">
        <v>1</v>
      </c>
      <c r="AHS4">
        <v>1</v>
      </c>
      <c r="AJY4">
        <v>1</v>
      </c>
      <c r="AKW4">
        <v>1</v>
      </c>
    </row>
    <row r="5" spans="1:985" x14ac:dyDescent="0.35">
      <c r="A5">
        <v>2004</v>
      </c>
      <c r="K5">
        <v>2</v>
      </c>
      <c r="AA5">
        <v>6</v>
      </c>
      <c r="AC5">
        <v>1</v>
      </c>
      <c r="AF5">
        <v>2</v>
      </c>
      <c r="AI5">
        <v>1</v>
      </c>
      <c r="AJ5">
        <v>27</v>
      </c>
      <c r="AM5">
        <v>2</v>
      </c>
      <c r="BA5">
        <v>3</v>
      </c>
      <c r="BE5">
        <v>2</v>
      </c>
      <c r="BH5">
        <v>5</v>
      </c>
      <c r="BS5">
        <v>3</v>
      </c>
      <c r="BW5">
        <v>2</v>
      </c>
      <c r="CC5">
        <v>1</v>
      </c>
      <c r="CL5">
        <v>1</v>
      </c>
      <c r="CP5">
        <v>1</v>
      </c>
      <c r="CR5">
        <v>2</v>
      </c>
      <c r="DB5">
        <v>4</v>
      </c>
      <c r="DH5">
        <v>6</v>
      </c>
      <c r="DJ5">
        <v>2</v>
      </c>
      <c r="DL5">
        <v>3</v>
      </c>
      <c r="DW5">
        <v>1</v>
      </c>
      <c r="DY5">
        <v>4</v>
      </c>
      <c r="EA5">
        <v>1</v>
      </c>
      <c r="EH5">
        <v>7</v>
      </c>
      <c r="EJ5">
        <v>3</v>
      </c>
      <c r="EK5">
        <v>1</v>
      </c>
      <c r="EU5">
        <v>1</v>
      </c>
      <c r="FB5">
        <v>4</v>
      </c>
      <c r="FF5">
        <v>1</v>
      </c>
      <c r="IO5">
        <v>2</v>
      </c>
      <c r="IQ5">
        <v>1</v>
      </c>
      <c r="KB5">
        <v>1</v>
      </c>
      <c r="KP5">
        <v>1</v>
      </c>
      <c r="KS5">
        <v>1</v>
      </c>
      <c r="NH5">
        <v>1</v>
      </c>
      <c r="NM5">
        <v>2</v>
      </c>
      <c r="NN5">
        <v>1</v>
      </c>
      <c r="OP5">
        <v>1</v>
      </c>
      <c r="OS5">
        <v>2</v>
      </c>
      <c r="RC5">
        <v>1</v>
      </c>
      <c r="RM5">
        <v>1</v>
      </c>
      <c r="TO5">
        <v>1</v>
      </c>
      <c r="TY5">
        <v>1</v>
      </c>
      <c r="UK5">
        <v>1</v>
      </c>
      <c r="VA5">
        <v>1</v>
      </c>
      <c r="VI5">
        <v>1</v>
      </c>
      <c r="VQ5">
        <v>1</v>
      </c>
      <c r="WP5">
        <v>1</v>
      </c>
      <c r="XJ5">
        <v>1</v>
      </c>
      <c r="YT5">
        <v>1</v>
      </c>
      <c r="ZW5">
        <v>1</v>
      </c>
      <c r="ABM5">
        <v>1</v>
      </c>
      <c r="ADC5">
        <v>1</v>
      </c>
      <c r="AEY5">
        <v>1</v>
      </c>
      <c r="AFC5">
        <v>1</v>
      </c>
      <c r="AGQ5">
        <v>1</v>
      </c>
      <c r="AHI5">
        <v>1</v>
      </c>
      <c r="AIG5">
        <v>1</v>
      </c>
      <c r="AIQ5">
        <v>1</v>
      </c>
      <c r="AJA5">
        <v>1</v>
      </c>
      <c r="AJT5">
        <v>1</v>
      </c>
      <c r="AKJ5">
        <v>1</v>
      </c>
    </row>
    <row r="6" spans="1:985" x14ac:dyDescent="0.35">
      <c r="A6">
        <v>2005</v>
      </c>
      <c r="K6">
        <v>2</v>
      </c>
      <c r="O6">
        <v>1</v>
      </c>
      <c r="AA6">
        <v>9</v>
      </c>
      <c r="AC6">
        <v>1</v>
      </c>
      <c r="AF6">
        <v>2</v>
      </c>
      <c r="AI6">
        <v>1</v>
      </c>
      <c r="AJ6">
        <v>3</v>
      </c>
      <c r="AM6">
        <v>2</v>
      </c>
      <c r="AP6">
        <v>11</v>
      </c>
      <c r="AZ6">
        <v>3</v>
      </c>
      <c r="BA6">
        <v>3</v>
      </c>
      <c r="BE6">
        <v>1</v>
      </c>
      <c r="BQ6">
        <v>1</v>
      </c>
      <c r="BW6">
        <v>7</v>
      </c>
      <c r="CO6">
        <v>1</v>
      </c>
      <c r="CR6">
        <v>2</v>
      </c>
      <c r="DH6">
        <v>1</v>
      </c>
      <c r="DL6">
        <v>2</v>
      </c>
      <c r="DY6">
        <v>1</v>
      </c>
      <c r="EK6">
        <v>2</v>
      </c>
      <c r="FB6">
        <v>1</v>
      </c>
      <c r="FF6">
        <v>1</v>
      </c>
      <c r="FY6">
        <v>1</v>
      </c>
      <c r="IQ6">
        <v>1</v>
      </c>
      <c r="IW6">
        <v>1</v>
      </c>
      <c r="JD6">
        <v>3</v>
      </c>
      <c r="JE6">
        <v>1</v>
      </c>
      <c r="JK6">
        <v>1</v>
      </c>
      <c r="KP6">
        <v>1</v>
      </c>
      <c r="MB6">
        <v>1</v>
      </c>
      <c r="NN6">
        <v>1</v>
      </c>
      <c r="NV6">
        <v>2</v>
      </c>
      <c r="QM6">
        <v>1</v>
      </c>
      <c r="SY6">
        <v>1</v>
      </c>
      <c r="WH6">
        <v>1</v>
      </c>
      <c r="YB6">
        <v>1</v>
      </c>
      <c r="YE6">
        <v>1</v>
      </c>
      <c r="YG6">
        <v>1</v>
      </c>
      <c r="ZU6">
        <v>1</v>
      </c>
      <c r="ABX6">
        <v>1</v>
      </c>
      <c r="AEE6">
        <v>1</v>
      </c>
      <c r="AFA6">
        <v>1</v>
      </c>
      <c r="AGM6">
        <v>1</v>
      </c>
      <c r="AHT6">
        <v>1</v>
      </c>
      <c r="AJO6">
        <v>1</v>
      </c>
    </row>
    <row r="7" spans="1:985" x14ac:dyDescent="0.35">
      <c r="A7">
        <v>2006</v>
      </c>
      <c r="K7">
        <v>3</v>
      </c>
      <c r="O7">
        <v>1</v>
      </c>
      <c r="Q7">
        <v>1</v>
      </c>
      <c r="R7">
        <v>3</v>
      </c>
      <c r="X7">
        <v>2</v>
      </c>
      <c r="AA7">
        <v>6</v>
      </c>
      <c r="AC7">
        <v>1</v>
      </c>
      <c r="AF7">
        <v>6</v>
      </c>
      <c r="AI7">
        <v>3</v>
      </c>
      <c r="AJ7">
        <v>3</v>
      </c>
      <c r="AM7">
        <v>2</v>
      </c>
      <c r="AP7">
        <v>10</v>
      </c>
      <c r="AT7">
        <v>1</v>
      </c>
      <c r="AZ7">
        <v>4</v>
      </c>
      <c r="BA7">
        <v>4</v>
      </c>
      <c r="BD7">
        <v>4</v>
      </c>
      <c r="BE7">
        <v>5</v>
      </c>
      <c r="BH7">
        <v>6</v>
      </c>
      <c r="BQ7">
        <v>5</v>
      </c>
      <c r="BW7">
        <v>4</v>
      </c>
      <c r="CC7">
        <v>1</v>
      </c>
      <c r="CK7">
        <v>1</v>
      </c>
      <c r="CN7">
        <v>8</v>
      </c>
      <c r="CO7">
        <v>2</v>
      </c>
      <c r="DC7">
        <v>2</v>
      </c>
      <c r="DJ7">
        <v>2</v>
      </c>
      <c r="DL7">
        <v>3</v>
      </c>
      <c r="DN7">
        <v>1</v>
      </c>
      <c r="DW7">
        <v>1</v>
      </c>
      <c r="DY7">
        <v>1</v>
      </c>
      <c r="EB7">
        <v>2</v>
      </c>
      <c r="EH7">
        <v>1</v>
      </c>
      <c r="EJ7">
        <v>1</v>
      </c>
      <c r="FY7">
        <v>1</v>
      </c>
      <c r="GR7">
        <v>2</v>
      </c>
      <c r="GW7">
        <v>2</v>
      </c>
      <c r="IC7">
        <v>1</v>
      </c>
      <c r="KM7">
        <v>2</v>
      </c>
      <c r="NB7">
        <v>1</v>
      </c>
      <c r="NF7">
        <v>1</v>
      </c>
      <c r="OK7">
        <v>2</v>
      </c>
      <c r="PI7">
        <v>2</v>
      </c>
      <c r="PL7">
        <v>2</v>
      </c>
      <c r="PW7">
        <v>1</v>
      </c>
      <c r="QS7">
        <v>1</v>
      </c>
      <c r="TF7">
        <v>1</v>
      </c>
      <c r="VS7">
        <v>1</v>
      </c>
      <c r="XL7">
        <v>1</v>
      </c>
      <c r="XT7">
        <v>1</v>
      </c>
      <c r="YR7">
        <v>1</v>
      </c>
      <c r="YV7">
        <v>1</v>
      </c>
      <c r="ZP7">
        <v>1</v>
      </c>
      <c r="ABQ7">
        <v>1</v>
      </c>
      <c r="ACF7">
        <v>1</v>
      </c>
      <c r="AEC7">
        <v>1</v>
      </c>
      <c r="AES7">
        <v>1</v>
      </c>
      <c r="AFR7">
        <v>1</v>
      </c>
      <c r="AIS7">
        <v>1</v>
      </c>
      <c r="AJF7">
        <v>1</v>
      </c>
      <c r="AKE7">
        <v>1</v>
      </c>
      <c r="AKL7">
        <v>1</v>
      </c>
    </row>
    <row r="8" spans="1:985" x14ac:dyDescent="0.35">
      <c r="A8">
        <v>2007</v>
      </c>
      <c r="K8">
        <v>1</v>
      </c>
      <c r="Q8">
        <v>1</v>
      </c>
      <c r="R8">
        <v>5</v>
      </c>
      <c r="V8">
        <v>1</v>
      </c>
      <c r="X8">
        <v>1</v>
      </c>
      <c r="AA8">
        <v>4</v>
      </c>
      <c r="AF8">
        <v>3</v>
      </c>
      <c r="AI8">
        <v>5</v>
      </c>
      <c r="AJ8">
        <v>11</v>
      </c>
      <c r="AM8">
        <v>6</v>
      </c>
      <c r="AP8">
        <v>7</v>
      </c>
      <c r="AQ8">
        <v>9</v>
      </c>
      <c r="AT8">
        <v>2</v>
      </c>
      <c r="AW8">
        <v>1</v>
      </c>
      <c r="AZ8">
        <v>6</v>
      </c>
      <c r="BA8">
        <v>4</v>
      </c>
      <c r="BD8">
        <v>16</v>
      </c>
      <c r="BE8">
        <v>1</v>
      </c>
      <c r="BH8">
        <v>7</v>
      </c>
      <c r="BW8">
        <v>7</v>
      </c>
      <c r="CJ8">
        <v>13</v>
      </c>
      <c r="CK8">
        <v>1</v>
      </c>
      <c r="CL8">
        <v>2</v>
      </c>
      <c r="CM8">
        <v>1</v>
      </c>
      <c r="CP8">
        <v>3</v>
      </c>
      <c r="CT8">
        <v>2</v>
      </c>
      <c r="CV8">
        <v>13</v>
      </c>
      <c r="CW8">
        <v>2</v>
      </c>
      <c r="DA8">
        <v>1</v>
      </c>
      <c r="DC8">
        <v>2</v>
      </c>
      <c r="DG8">
        <v>1</v>
      </c>
      <c r="DH8">
        <v>1</v>
      </c>
      <c r="DW8">
        <v>2</v>
      </c>
      <c r="EB8">
        <v>2</v>
      </c>
      <c r="EJ8">
        <v>2</v>
      </c>
      <c r="FS8">
        <v>1</v>
      </c>
      <c r="GG8">
        <v>1</v>
      </c>
      <c r="GK8">
        <v>1</v>
      </c>
      <c r="GR8">
        <v>1</v>
      </c>
      <c r="GW8">
        <v>1</v>
      </c>
      <c r="HD8">
        <v>1</v>
      </c>
      <c r="HH8">
        <v>2</v>
      </c>
      <c r="HL8">
        <v>3</v>
      </c>
      <c r="HV8">
        <v>3</v>
      </c>
      <c r="IC8">
        <v>1</v>
      </c>
      <c r="IO8">
        <v>1</v>
      </c>
      <c r="IR8">
        <v>1</v>
      </c>
      <c r="IU8">
        <v>1</v>
      </c>
      <c r="JI8">
        <v>3</v>
      </c>
      <c r="KS8">
        <v>1</v>
      </c>
      <c r="LC8">
        <v>2</v>
      </c>
      <c r="LL8">
        <v>2</v>
      </c>
      <c r="MJ8">
        <v>2</v>
      </c>
      <c r="MV8">
        <v>2</v>
      </c>
      <c r="NF8">
        <v>1</v>
      </c>
      <c r="NQ8">
        <v>2</v>
      </c>
      <c r="OQ8">
        <v>1</v>
      </c>
      <c r="PF8">
        <v>2</v>
      </c>
      <c r="PV8">
        <v>1</v>
      </c>
      <c r="QA8">
        <v>1</v>
      </c>
      <c r="QC8">
        <v>1</v>
      </c>
      <c r="QN8">
        <v>1</v>
      </c>
      <c r="RO8">
        <v>1</v>
      </c>
      <c r="SO8">
        <v>1</v>
      </c>
      <c r="UU8">
        <v>1</v>
      </c>
      <c r="VZ8">
        <v>1</v>
      </c>
      <c r="WD8">
        <v>1</v>
      </c>
      <c r="XW8">
        <v>1</v>
      </c>
      <c r="YC8">
        <v>1</v>
      </c>
      <c r="ZD8">
        <v>1</v>
      </c>
      <c r="ZV8">
        <v>1</v>
      </c>
      <c r="ABG8">
        <v>1</v>
      </c>
      <c r="ADK8">
        <v>1</v>
      </c>
      <c r="AEA8">
        <v>1</v>
      </c>
      <c r="AEO8">
        <v>1</v>
      </c>
      <c r="AEP8">
        <v>1</v>
      </c>
      <c r="AGN8">
        <v>1</v>
      </c>
      <c r="AIJ8">
        <v>1</v>
      </c>
      <c r="AIY8">
        <v>1</v>
      </c>
      <c r="AJP8">
        <v>1</v>
      </c>
    </row>
    <row r="9" spans="1:985" x14ac:dyDescent="0.35">
      <c r="A9">
        <v>2008</v>
      </c>
      <c r="O9">
        <v>18</v>
      </c>
      <c r="P9">
        <v>1</v>
      </c>
      <c r="Q9">
        <v>2</v>
      </c>
      <c r="R9">
        <v>8</v>
      </c>
      <c r="V9">
        <v>2</v>
      </c>
      <c r="X9">
        <v>3</v>
      </c>
      <c r="AA9">
        <v>13</v>
      </c>
      <c r="AC9">
        <v>1</v>
      </c>
      <c r="AF9">
        <v>7</v>
      </c>
      <c r="AI9">
        <v>6</v>
      </c>
      <c r="AM9">
        <v>3</v>
      </c>
      <c r="AP9">
        <v>4</v>
      </c>
      <c r="AQ9">
        <v>13</v>
      </c>
      <c r="AT9">
        <v>7</v>
      </c>
      <c r="AZ9">
        <v>19</v>
      </c>
      <c r="BA9">
        <v>5</v>
      </c>
      <c r="BD9">
        <v>7</v>
      </c>
      <c r="BE9">
        <v>6</v>
      </c>
      <c r="BH9">
        <v>7</v>
      </c>
      <c r="BM9">
        <v>6</v>
      </c>
      <c r="BQ9">
        <v>7</v>
      </c>
      <c r="BT9">
        <v>11</v>
      </c>
      <c r="BU9">
        <v>1</v>
      </c>
      <c r="BW9">
        <v>1</v>
      </c>
      <c r="CC9">
        <v>6</v>
      </c>
      <c r="CH9">
        <v>11</v>
      </c>
      <c r="CN9">
        <v>2</v>
      </c>
      <c r="CO9">
        <v>2</v>
      </c>
      <c r="CP9">
        <v>5</v>
      </c>
      <c r="CT9">
        <v>2</v>
      </c>
      <c r="CY9">
        <v>6</v>
      </c>
      <c r="DA9">
        <v>1</v>
      </c>
      <c r="DG9">
        <v>1</v>
      </c>
      <c r="DL9">
        <v>1</v>
      </c>
      <c r="DN9">
        <v>1</v>
      </c>
      <c r="EB9">
        <v>3</v>
      </c>
      <c r="EG9">
        <v>1</v>
      </c>
      <c r="EK9">
        <v>2</v>
      </c>
      <c r="FB9">
        <v>1</v>
      </c>
      <c r="GD9">
        <v>1</v>
      </c>
      <c r="GK9">
        <v>1</v>
      </c>
      <c r="GM9">
        <v>3</v>
      </c>
      <c r="GP9">
        <v>3</v>
      </c>
      <c r="HC9">
        <v>1</v>
      </c>
      <c r="HD9">
        <v>1</v>
      </c>
      <c r="HH9">
        <v>1</v>
      </c>
      <c r="HL9">
        <v>1</v>
      </c>
      <c r="HV9">
        <v>1</v>
      </c>
      <c r="IC9">
        <v>2</v>
      </c>
      <c r="IU9">
        <v>1</v>
      </c>
      <c r="IZ9">
        <v>3</v>
      </c>
      <c r="JA9">
        <v>1</v>
      </c>
      <c r="JF9">
        <v>1</v>
      </c>
      <c r="JK9">
        <v>2</v>
      </c>
      <c r="KD9">
        <v>2</v>
      </c>
      <c r="KQ9">
        <v>2</v>
      </c>
      <c r="MC9">
        <v>2</v>
      </c>
      <c r="MD9">
        <v>2</v>
      </c>
      <c r="ML9">
        <v>1</v>
      </c>
      <c r="MX9">
        <v>2</v>
      </c>
      <c r="NT9">
        <v>1</v>
      </c>
      <c r="NX9">
        <v>2</v>
      </c>
      <c r="OH9">
        <v>2</v>
      </c>
      <c r="OM9">
        <v>1</v>
      </c>
      <c r="OQ9">
        <v>1</v>
      </c>
      <c r="PN9">
        <v>1</v>
      </c>
      <c r="QP9">
        <v>1</v>
      </c>
      <c r="RY9">
        <v>1</v>
      </c>
      <c r="RZ9">
        <v>1</v>
      </c>
      <c r="WB9">
        <v>1</v>
      </c>
      <c r="YU9">
        <v>1</v>
      </c>
      <c r="ZH9">
        <v>1</v>
      </c>
      <c r="AAC9">
        <v>1</v>
      </c>
      <c r="ABC9">
        <v>1</v>
      </c>
      <c r="ABL9">
        <v>1</v>
      </c>
      <c r="ACA9">
        <v>1</v>
      </c>
      <c r="ACI9">
        <v>1</v>
      </c>
      <c r="ADS9">
        <v>1</v>
      </c>
      <c r="AFS9">
        <v>1</v>
      </c>
      <c r="AHB9">
        <v>1</v>
      </c>
      <c r="AJJ9">
        <v>1</v>
      </c>
      <c r="AKR9">
        <v>1</v>
      </c>
    </row>
    <row r="10" spans="1:985" x14ac:dyDescent="0.35">
      <c r="A10">
        <v>2009</v>
      </c>
      <c r="K10">
        <v>1</v>
      </c>
      <c r="O10">
        <v>5</v>
      </c>
      <c r="P10">
        <v>1</v>
      </c>
      <c r="Q10">
        <v>10</v>
      </c>
      <c r="R10">
        <v>4</v>
      </c>
      <c r="V10">
        <v>3</v>
      </c>
      <c r="X10">
        <v>25</v>
      </c>
      <c r="AA10">
        <v>1</v>
      </c>
      <c r="AF10">
        <v>3</v>
      </c>
      <c r="AH10">
        <v>15</v>
      </c>
      <c r="AI10">
        <v>8</v>
      </c>
      <c r="AO10">
        <v>1</v>
      </c>
      <c r="AP10">
        <v>2</v>
      </c>
      <c r="AQ10">
        <v>2</v>
      </c>
      <c r="AT10">
        <v>8</v>
      </c>
      <c r="AV10">
        <v>1</v>
      </c>
      <c r="AZ10">
        <v>1</v>
      </c>
      <c r="BD10">
        <v>1</v>
      </c>
      <c r="BE10">
        <v>5</v>
      </c>
      <c r="BH10">
        <v>2</v>
      </c>
      <c r="BM10">
        <v>1</v>
      </c>
      <c r="BO10">
        <v>2</v>
      </c>
      <c r="BQ10">
        <v>1</v>
      </c>
      <c r="BT10">
        <v>1</v>
      </c>
      <c r="BU10">
        <v>6</v>
      </c>
      <c r="CC10">
        <v>3</v>
      </c>
      <c r="CH10">
        <v>4</v>
      </c>
      <c r="CN10">
        <v>1</v>
      </c>
      <c r="CO10">
        <v>2</v>
      </c>
      <c r="CP10">
        <v>1</v>
      </c>
      <c r="CT10">
        <v>1</v>
      </c>
      <c r="CZ10">
        <v>4</v>
      </c>
      <c r="DA10">
        <v>1</v>
      </c>
      <c r="EC10">
        <v>3</v>
      </c>
      <c r="FH10">
        <v>6</v>
      </c>
      <c r="FO10">
        <v>3</v>
      </c>
      <c r="FY10">
        <v>1</v>
      </c>
      <c r="GD10">
        <v>3</v>
      </c>
      <c r="GM10">
        <v>1</v>
      </c>
      <c r="HC10">
        <v>2</v>
      </c>
      <c r="HH10">
        <v>1</v>
      </c>
      <c r="IU10">
        <v>1</v>
      </c>
      <c r="IY10">
        <v>3</v>
      </c>
      <c r="JF10">
        <v>1</v>
      </c>
      <c r="JN10">
        <v>1</v>
      </c>
      <c r="LK10">
        <v>2</v>
      </c>
      <c r="ML10">
        <v>1</v>
      </c>
      <c r="NB10">
        <v>1</v>
      </c>
      <c r="NI10">
        <v>1</v>
      </c>
      <c r="NT10">
        <v>1</v>
      </c>
      <c r="OG10">
        <v>2</v>
      </c>
      <c r="OJ10">
        <v>1</v>
      </c>
      <c r="OM10">
        <v>1</v>
      </c>
      <c r="OT10">
        <v>1</v>
      </c>
      <c r="PO10">
        <v>1</v>
      </c>
      <c r="PT10">
        <v>1</v>
      </c>
      <c r="QZ10">
        <v>1</v>
      </c>
      <c r="TM10">
        <v>1</v>
      </c>
      <c r="VN10">
        <v>1</v>
      </c>
      <c r="XB10">
        <v>1</v>
      </c>
      <c r="XD10">
        <v>1</v>
      </c>
      <c r="ZJ10">
        <v>1</v>
      </c>
      <c r="AAB10">
        <v>1</v>
      </c>
      <c r="ABE10">
        <v>1</v>
      </c>
      <c r="ABF10">
        <v>1</v>
      </c>
      <c r="ACN10">
        <v>1</v>
      </c>
      <c r="ADM10">
        <v>1</v>
      </c>
      <c r="AEQ10">
        <v>1</v>
      </c>
      <c r="AEX10">
        <v>1</v>
      </c>
      <c r="AFB10">
        <v>1</v>
      </c>
      <c r="AGH10">
        <v>1</v>
      </c>
      <c r="AGR10">
        <v>1</v>
      </c>
      <c r="AJE10">
        <v>1</v>
      </c>
      <c r="AKS10">
        <v>1</v>
      </c>
    </row>
    <row r="11" spans="1:985" x14ac:dyDescent="0.35">
      <c r="A11">
        <v>2010</v>
      </c>
      <c r="K11">
        <v>3</v>
      </c>
      <c r="L11">
        <v>5</v>
      </c>
      <c r="O11">
        <v>2</v>
      </c>
      <c r="Q11">
        <v>13</v>
      </c>
      <c r="R11">
        <v>5</v>
      </c>
      <c r="S11">
        <v>5</v>
      </c>
      <c r="V11">
        <v>4</v>
      </c>
      <c r="X11">
        <v>43</v>
      </c>
      <c r="AA11">
        <v>2</v>
      </c>
      <c r="AC11">
        <v>2</v>
      </c>
      <c r="AD11">
        <v>7</v>
      </c>
      <c r="AF11">
        <v>2</v>
      </c>
      <c r="AH11">
        <v>18</v>
      </c>
      <c r="AI11">
        <v>4</v>
      </c>
      <c r="AM11">
        <v>2</v>
      </c>
      <c r="AQ11">
        <v>6</v>
      </c>
      <c r="AU11">
        <v>1</v>
      </c>
      <c r="AV11">
        <v>1</v>
      </c>
      <c r="AX11">
        <v>6</v>
      </c>
      <c r="BB11">
        <v>8</v>
      </c>
      <c r="BD11">
        <v>1</v>
      </c>
      <c r="BE11">
        <v>2</v>
      </c>
      <c r="BM11">
        <v>6</v>
      </c>
      <c r="BO11">
        <v>6</v>
      </c>
      <c r="BQ11">
        <v>3</v>
      </c>
      <c r="BT11">
        <v>7</v>
      </c>
      <c r="BU11">
        <v>1</v>
      </c>
      <c r="CC11">
        <v>3</v>
      </c>
      <c r="CJ11">
        <v>2</v>
      </c>
      <c r="CK11">
        <v>1</v>
      </c>
      <c r="CL11">
        <v>1</v>
      </c>
      <c r="CM11">
        <v>2</v>
      </c>
      <c r="CO11">
        <v>2</v>
      </c>
      <c r="CR11">
        <v>1</v>
      </c>
      <c r="CT11">
        <v>7</v>
      </c>
      <c r="CY11">
        <v>5</v>
      </c>
      <c r="CZ11">
        <v>3</v>
      </c>
      <c r="DG11">
        <v>3</v>
      </c>
      <c r="DL11">
        <v>1</v>
      </c>
      <c r="DQ11">
        <v>5</v>
      </c>
      <c r="DY11">
        <v>1</v>
      </c>
      <c r="DZ11">
        <v>6</v>
      </c>
      <c r="EG11">
        <v>5</v>
      </c>
      <c r="EK11">
        <v>1</v>
      </c>
      <c r="FO11">
        <v>2</v>
      </c>
      <c r="FS11">
        <v>4</v>
      </c>
      <c r="GD11">
        <v>1</v>
      </c>
      <c r="GJ11">
        <v>3</v>
      </c>
      <c r="GM11">
        <v>1</v>
      </c>
      <c r="GW11">
        <v>1</v>
      </c>
      <c r="GX11">
        <v>2</v>
      </c>
      <c r="HC11">
        <v>1</v>
      </c>
      <c r="HS11">
        <v>1</v>
      </c>
      <c r="HY11">
        <v>1</v>
      </c>
      <c r="JN11">
        <v>2</v>
      </c>
      <c r="KL11">
        <v>1</v>
      </c>
      <c r="KO11">
        <v>1</v>
      </c>
      <c r="KY11">
        <v>1</v>
      </c>
      <c r="LP11">
        <v>2</v>
      </c>
      <c r="MH11">
        <v>1</v>
      </c>
      <c r="MN11">
        <v>2</v>
      </c>
      <c r="OJ11">
        <v>1</v>
      </c>
      <c r="PS11">
        <v>1</v>
      </c>
      <c r="QH11">
        <v>1</v>
      </c>
      <c r="RH11">
        <v>1</v>
      </c>
      <c r="SL11">
        <v>1</v>
      </c>
      <c r="TC11">
        <v>1</v>
      </c>
      <c r="VC11">
        <v>1</v>
      </c>
      <c r="VM11">
        <v>1</v>
      </c>
      <c r="VO11">
        <v>1</v>
      </c>
      <c r="WC11">
        <v>1</v>
      </c>
      <c r="AAU11">
        <v>1</v>
      </c>
      <c r="ABO11">
        <v>1</v>
      </c>
      <c r="ACS11">
        <v>1</v>
      </c>
      <c r="AEH11">
        <v>1</v>
      </c>
      <c r="AER11">
        <v>1</v>
      </c>
      <c r="AGA11">
        <v>1</v>
      </c>
      <c r="AGD11">
        <v>1</v>
      </c>
    </row>
    <row r="12" spans="1:985" x14ac:dyDescent="0.35">
      <c r="A12">
        <v>2011</v>
      </c>
      <c r="L12">
        <v>1</v>
      </c>
      <c r="O12">
        <v>4</v>
      </c>
      <c r="Q12">
        <v>4</v>
      </c>
      <c r="R12">
        <v>10</v>
      </c>
      <c r="S12">
        <v>14</v>
      </c>
      <c r="V12">
        <v>8</v>
      </c>
      <c r="AC12">
        <v>2</v>
      </c>
      <c r="AD12">
        <v>41</v>
      </c>
      <c r="AE12">
        <v>1</v>
      </c>
      <c r="AF12">
        <v>2</v>
      </c>
      <c r="AM12">
        <v>1</v>
      </c>
      <c r="AQ12">
        <v>5</v>
      </c>
      <c r="AU12">
        <v>3</v>
      </c>
      <c r="AW12">
        <v>2</v>
      </c>
      <c r="BA12">
        <v>2</v>
      </c>
      <c r="BB12">
        <v>8</v>
      </c>
      <c r="BE12">
        <v>4</v>
      </c>
      <c r="BM12">
        <v>1</v>
      </c>
      <c r="BO12">
        <v>3</v>
      </c>
      <c r="BT12">
        <v>4</v>
      </c>
      <c r="BU12">
        <v>1</v>
      </c>
      <c r="CA12">
        <v>1</v>
      </c>
      <c r="CC12">
        <v>1</v>
      </c>
      <c r="CI12">
        <v>2</v>
      </c>
      <c r="CO12">
        <v>1</v>
      </c>
      <c r="CQ12">
        <v>10</v>
      </c>
      <c r="CR12">
        <v>1</v>
      </c>
      <c r="CS12">
        <v>2</v>
      </c>
      <c r="CT12">
        <v>2</v>
      </c>
      <c r="CZ12">
        <v>4</v>
      </c>
      <c r="DA12">
        <v>1</v>
      </c>
      <c r="DG12">
        <v>2</v>
      </c>
      <c r="DQ12">
        <v>5</v>
      </c>
      <c r="DZ12">
        <v>1</v>
      </c>
      <c r="EF12">
        <v>5</v>
      </c>
      <c r="EL12">
        <v>1</v>
      </c>
      <c r="ER12">
        <v>3</v>
      </c>
      <c r="FE12">
        <v>6</v>
      </c>
      <c r="FO12">
        <v>1</v>
      </c>
      <c r="FS12">
        <v>1</v>
      </c>
      <c r="GJ12">
        <v>2</v>
      </c>
      <c r="HF12">
        <v>1</v>
      </c>
      <c r="HG12">
        <v>1</v>
      </c>
      <c r="IM12">
        <v>1</v>
      </c>
      <c r="JG12">
        <v>2</v>
      </c>
      <c r="KL12">
        <v>1</v>
      </c>
      <c r="KY12">
        <v>1</v>
      </c>
      <c r="LA12">
        <v>2</v>
      </c>
      <c r="LE12">
        <v>1</v>
      </c>
      <c r="LJ12">
        <v>2</v>
      </c>
      <c r="MA12">
        <v>1</v>
      </c>
      <c r="PD12">
        <v>2</v>
      </c>
      <c r="PP12">
        <v>1</v>
      </c>
      <c r="PZ12">
        <v>1</v>
      </c>
      <c r="QO12">
        <v>1</v>
      </c>
      <c r="TA12">
        <v>1</v>
      </c>
      <c r="UA12">
        <v>1</v>
      </c>
      <c r="XP12">
        <v>1</v>
      </c>
      <c r="YJ12">
        <v>1</v>
      </c>
      <c r="ZI12">
        <v>1</v>
      </c>
      <c r="AAP12">
        <v>1</v>
      </c>
      <c r="AAT12">
        <v>1</v>
      </c>
      <c r="ACE12">
        <v>1</v>
      </c>
      <c r="ADE12">
        <v>1</v>
      </c>
      <c r="ADR12">
        <v>1</v>
      </c>
      <c r="AEG12">
        <v>1</v>
      </c>
      <c r="AFD12">
        <v>1</v>
      </c>
      <c r="AGX12">
        <v>1</v>
      </c>
      <c r="AHV12">
        <v>1</v>
      </c>
      <c r="AIR12">
        <v>1</v>
      </c>
      <c r="AKT12">
        <v>1</v>
      </c>
    </row>
    <row r="13" spans="1:985" x14ac:dyDescent="0.35">
      <c r="A13">
        <v>2012</v>
      </c>
      <c r="B13">
        <v>27</v>
      </c>
      <c r="I13">
        <v>3</v>
      </c>
      <c r="L13">
        <v>7</v>
      </c>
      <c r="O13">
        <v>1</v>
      </c>
      <c r="P13">
        <v>2</v>
      </c>
      <c r="Q13">
        <v>17</v>
      </c>
      <c r="R13">
        <v>4</v>
      </c>
      <c r="S13">
        <v>12</v>
      </c>
      <c r="V13">
        <v>11</v>
      </c>
      <c r="AA13">
        <v>1</v>
      </c>
      <c r="AD13">
        <v>1</v>
      </c>
      <c r="AE13">
        <v>6</v>
      </c>
      <c r="AF13">
        <v>1</v>
      </c>
      <c r="AG13">
        <v>2</v>
      </c>
      <c r="AH13">
        <v>11</v>
      </c>
      <c r="AI13">
        <v>5</v>
      </c>
      <c r="AO13">
        <v>8</v>
      </c>
      <c r="AU13">
        <v>8</v>
      </c>
      <c r="AX13">
        <v>2</v>
      </c>
      <c r="BA13">
        <v>1</v>
      </c>
      <c r="BB13">
        <v>13</v>
      </c>
      <c r="BD13">
        <v>1</v>
      </c>
      <c r="BE13">
        <v>2</v>
      </c>
      <c r="BM13">
        <v>9</v>
      </c>
      <c r="BO13">
        <v>12</v>
      </c>
      <c r="BQ13">
        <v>1</v>
      </c>
      <c r="BU13">
        <v>1</v>
      </c>
      <c r="BX13">
        <v>21</v>
      </c>
      <c r="CA13">
        <v>6</v>
      </c>
      <c r="CD13">
        <v>1</v>
      </c>
      <c r="CI13">
        <v>4</v>
      </c>
      <c r="CJ13">
        <v>1</v>
      </c>
      <c r="CK13">
        <v>1</v>
      </c>
      <c r="CM13">
        <v>3</v>
      </c>
      <c r="CO13">
        <v>1</v>
      </c>
      <c r="DO13">
        <v>1</v>
      </c>
      <c r="DP13">
        <v>6</v>
      </c>
      <c r="EC13">
        <v>2</v>
      </c>
      <c r="EF13">
        <v>2</v>
      </c>
      <c r="EK13">
        <v>1</v>
      </c>
      <c r="EL13">
        <v>5</v>
      </c>
      <c r="EP13">
        <v>1</v>
      </c>
      <c r="ER13">
        <v>3</v>
      </c>
      <c r="FT13">
        <v>1</v>
      </c>
      <c r="FU13">
        <v>2</v>
      </c>
      <c r="HF13">
        <v>2</v>
      </c>
      <c r="HG13">
        <v>3</v>
      </c>
      <c r="HI13">
        <v>1</v>
      </c>
      <c r="HJ13">
        <v>1</v>
      </c>
      <c r="HS13">
        <v>1</v>
      </c>
      <c r="HY13">
        <v>2</v>
      </c>
      <c r="IM13">
        <v>1</v>
      </c>
      <c r="JA13">
        <v>2</v>
      </c>
      <c r="KZ13">
        <v>1</v>
      </c>
      <c r="LH13">
        <v>1</v>
      </c>
      <c r="LO13">
        <v>2</v>
      </c>
      <c r="LV13">
        <v>2</v>
      </c>
      <c r="MP13">
        <v>1</v>
      </c>
      <c r="OB13">
        <v>2</v>
      </c>
      <c r="OT13">
        <v>1</v>
      </c>
      <c r="QX13">
        <v>1</v>
      </c>
      <c r="SB13">
        <v>1</v>
      </c>
      <c r="TE13">
        <v>1</v>
      </c>
      <c r="TI13">
        <v>1</v>
      </c>
      <c r="TT13">
        <v>1</v>
      </c>
      <c r="TX13">
        <v>1</v>
      </c>
      <c r="UV13">
        <v>1</v>
      </c>
      <c r="XA13">
        <v>1</v>
      </c>
      <c r="XC13">
        <v>1</v>
      </c>
      <c r="XG13">
        <v>1</v>
      </c>
      <c r="YF13">
        <v>1</v>
      </c>
      <c r="YW13">
        <v>1</v>
      </c>
      <c r="ABA13">
        <v>1</v>
      </c>
      <c r="ACG13">
        <v>1</v>
      </c>
      <c r="ADU13">
        <v>1</v>
      </c>
      <c r="AFM13">
        <v>1</v>
      </c>
      <c r="AGW13">
        <v>1</v>
      </c>
      <c r="AGY13">
        <v>1</v>
      </c>
      <c r="AIK13">
        <v>1</v>
      </c>
      <c r="AIX13">
        <v>1</v>
      </c>
      <c r="AKM13">
        <v>1</v>
      </c>
    </row>
    <row r="14" spans="1:985" x14ac:dyDescent="0.35">
      <c r="A14">
        <v>2013</v>
      </c>
      <c r="B14">
        <v>107</v>
      </c>
      <c r="I14">
        <v>2</v>
      </c>
      <c r="K14">
        <v>1</v>
      </c>
      <c r="L14">
        <v>7</v>
      </c>
      <c r="O14">
        <v>1</v>
      </c>
      <c r="P14">
        <v>5</v>
      </c>
      <c r="R14">
        <v>8</v>
      </c>
      <c r="S14">
        <v>1</v>
      </c>
      <c r="V14">
        <v>7</v>
      </c>
      <c r="AC14">
        <v>1</v>
      </c>
      <c r="AE14">
        <v>3</v>
      </c>
      <c r="AF14">
        <v>5</v>
      </c>
      <c r="AH14">
        <v>1</v>
      </c>
      <c r="AM14">
        <v>1</v>
      </c>
      <c r="AO14">
        <v>4</v>
      </c>
      <c r="AU14">
        <v>5</v>
      </c>
      <c r="AW14">
        <v>1</v>
      </c>
      <c r="AX14">
        <v>1</v>
      </c>
      <c r="BE14">
        <v>1</v>
      </c>
      <c r="BI14">
        <v>1</v>
      </c>
      <c r="BM14">
        <v>2</v>
      </c>
      <c r="BO14">
        <v>1</v>
      </c>
      <c r="BU14">
        <v>2</v>
      </c>
      <c r="BV14">
        <v>2</v>
      </c>
      <c r="CA14">
        <v>1</v>
      </c>
      <c r="CD14">
        <v>1</v>
      </c>
      <c r="CL14">
        <v>2</v>
      </c>
      <c r="CO14">
        <v>1</v>
      </c>
      <c r="CQ14">
        <v>2</v>
      </c>
      <c r="DP14">
        <v>3</v>
      </c>
      <c r="DR14">
        <v>3</v>
      </c>
      <c r="DS14">
        <v>2</v>
      </c>
      <c r="DY14">
        <v>1</v>
      </c>
      <c r="EB14">
        <v>1</v>
      </c>
      <c r="EF14">
        <v>1</v>
      </c>
      <c r="EL14">
        <v>2</v>
      </c>
      <c r="EP14">
        <v>1</v>
      </c>
      <c r="ET14">
        <v>1</v>
      </c>
      <c r="FJ14">
        <v>1</v>
      </c>
      <c r="FM14">
        <v>2</v>
      </c>
      <c r="FN14">
        <v>6</v>
      </c>
      <c r="FU14">
        <v>3</v>
      </c>
      <c r="FZ14">
        <v>1</v>
      </c>
      <c r="GV14">
        <v>3</v>
      </c>
      <c r="GX14">
        <v>2</v>
      </c>
      <c r="HI14">
        <v>1</v>
      </c>
      <c r="HJ14">
        <v>3</v>
      </c>
      <c r="IS14">
        <v>3</v>
      </c>
      <c r="IW14">
        <v>2</v>
      </c>
      <c r="JU14">
        <v>1</v>
      </c>
      <c r="KC14">
        <v>2</v>
      </c>
      <c r="KG14">
        <v>1</v>
      </c>
      <c r="KZ14">
        <v>1</v>
      </c>
      <c r="LE14">
        <v>1</v>
      </c>
      <c r="LH14">
        <v>1</v>
      </c>
      <c r="LY14">
        <v>1</v>
      </c>
      <c r="MH14">
        <v>1</v>
      </c>
      <c r="MP14">
        <v>1</v>
      </c>
      <c r="NH14">
        <v>1</v>
      </c>
      <c r="ST14">
        <v>1</v>
      </c>
      <c r="SV14">
        <v>1</v>
      </c>
      <c r="SX14">
        <v>1</v>
      </c>
      <c r="TQ14">
        <v>1</v>
      </c>
      <c r="TR14">
        <v>1</v>
      </c>
      <c r="UE14">
        <v>1</v>
      </c>
      <c r="UQ14">
        <v>1</v>
      </c>
      <c r="US14">
        <v>1</v>
      </c>
      <c r="WZ14">
        <v>1</v>
      </c>
      <c r="XN14">
        <v>1</v>
      </c>
      <c r="YI14">
        <v>1</v>
      </c>
      <c r="ZN14">
        <v>1</v>
      </c>
      <c r="AAK14">
        <v>1</v>
      </c>
      <c r="AAM14">
        <v>1</v>
      </c>
      <c r="ABK14">
        <v>1</v>
      </c>
      <c r="ABV14">
        <v>1</v>
      </c>
      <c r="ACB14">
        <v>1</v>
      </c>
      <c r="ADJ14">
        <v>1</v>
      </c>
      <c r="AFG14">
        <v>1</v>
      </c>
      <c r="AFU14">
        <v>1</v>
      </c>
      <c r="AGV14">
        <v>1</v>
      </c>
      <c r="AIN14">
        <v>1</v>
      </c>
      <c r="AIP14">
        <v>1</v>
      </c>
    </row>
    <row r="15" spans="1:985" x14ac:dyDescent="0.35">
      <c r="A15">
        <v>2014</v>
      </c>
      <c r="B15">
        <v>415</v>
      </c>
      <c r="G15">
        <v>48</v>
      </c>
      <c r="I15">
        <v>18</v>
      </c>
      <c r="J15">
        <v>2</v>
      </c>
      <c r="K15">
        <v>4</v>
      </c>
      <c r="L15">
        <v>13</v>
      </c>
      <c r="O15">
        <v>3</v>
      </c>
      <c r="P15">
        <v>4</v>
      </c>
      <c r="R15">
        <v>5</v>
      </c>
      <c r="S15">
        <v>2</v>
      </c>
      <c r="V15">
        <v>5</v>
      </c>
      <c r="Z15">
        <v>1</v>
      </c>
      <c r="AA15">
        <v>1</v>
      </c>
      <c r="AC15">
        <v>3</v>
      </c>
      <c r="AF15">
        <v>1</v>
      </c>
      <c r="AG15">
        <v>15</v>
      </c>
      <c r="AI15">
        <v>1</v>
      </c>
      <c r="AM15">
        <v>1</v>
      </c>
      <c r="AO15">
        <v>7</v>
      </c>
      <c r="AR15">
        <v>17</v>
      </c>
      <c r="AS15">
        <v>12</v>
      </c>
      <c r="AV15">
        <v>1</v>
      </c>
      <c r="AW15">
        <v>1</v>
      </c>
      <c r="BB15">
        <v>2</v>
      </c>
      <c r="BC15">
        <v>5</v>
      </c>
      <c r="BF15">
        <v>20</v>
      </c>
      <c r="BQ15">
        <v>1</v>
      </c>
      <c r="BU15">
        <v>1</v>
      </c>
      <c r="BV15">
        <v>2</v>
      </c>
      <c r="CA15">
        <v>2</v>
      </c>
      <c r="CM15">
        <v>1</v>
      </c>
      <c r="CO15">
        <v>1</v>
      </c>
      <c r="CQ15">
        <v>1</v>
      </c>
      <c r="CR15">
        <v>1</v>
      </c>
      <c r="CS15">
        <v>2</v>
      </c>
      <c r="DA15">
        <v>5</v>
      </c>
      <c r="DD15">
        <v>1</v>
      </c>
      <c r="DO15">
        <v>5</v>
      </c>
      <c r="DS15">
        <v>1</v>
      </c>
      <c r="EC15">
        <v>1</v>
      </c>
      <c r="EG15">
        <v>2</v>
      </c>
      <c r="EM15">
        <v>1</v>
      </c>
      <c r="ET15">
        <v>4</v>
      </c>
      <c r="EY15">
        <v>2</v>
      </c>
      <c r="FG15">
        <v>1</v>
      </c>
      <c r="FJ15">
        <v>1</v>
      </c>
      <c r="FM15">
        <v>1</v>
      </c>
      <c r="FU15">
        <v>1</v>
      </c>
      <c r="FW15">
        <v>2</v>
      </c>
      <c r="GO15">
        <v>3</v>
      </c>
      <c r="GR15">
        <v>2</v>
      </c>
      <c r="GV15">
        <v>1</v>
      </c>
      <c r="HR15">
        <v>3</v>
      </c>
      <c r="HS15">
        <v>2</v>
      </c>
      <c r="IF15">
        <v>3</v>
      </c>
      <c r="IM15">
        <v>1</v>
      </c>
      <c r="IN15">
        <v>1</v>
      </c>
      <c r="JF15">
        <v>1</v>
      </c>
      <c r="JG15">
        <v>1</v>
      </c>
      <c r="JU15">
        <v>2</v>
      </c>
      <c r="KG15">
        <v>1</v>
      </c>
      <c r="LY15">
        <v>1</v>
      </c>
      <c r="MO15">
        <v>2</v>
      </c>
      <c r="NS15">
        <v>1</v>
      </c>
      <c r="PR15">
        <v>1</v>
      </c>
      <c r="RK15">
        <v>1</v>
      </c>
      <c r="RP15">
        <v>1</v>
      </c>
      <c r="RV15">
        <v>1</v>
      </c>
      <c r="TJ15">
        <v>1</v>
      </c>
      <c r="VB15">
        <v>1</v>
      </c>
      <c r="VV15">
        <v>1</v>
      </c>
      <c r="WW15">
        <v>1</v>
      </c>
      <c r="XS15">
        <v>1</v>
      </c>
      <c r="ZS15">
        <v>1</v>
      </c>
      <c r="AAY15">
        <v>1</v>
      </c>
      <c r="ADG15">
        <v>1</v>
      </c>
      <c r="ADT15">
        <v>1</v>
      </c>
      <c r="AED15">
        <v>1</v>
      </c>
      <c r="AFX15">
        <v>1</v>
      </c>
      <c r="AHO15">
        <v>1</v>
      </c>
      <c r="AIV15">
        <v>1</v>
      </c>
      <c r="AJR15">
        <v>1</v>
      </c>
      <c r="AJS15">
        <v>1</v>
      </c>
      <c r="AKU15">
        <v>1</v>
      </c>
      <c r="AKV15">
        <v>1</v>
      </c>
    </row>
    <row r="16" spans="1:985" x14ac:dyDescent="0.35">
      <c r="A16">
        <v>2015</v>
      </c>
      <c r="B16">
        <v>172</v>
      </c>
      <c r="D16">
        <v>1</v>
      </c>
      <c r="F16">
        <v>1</v>
      </c>
      <c r="G16">
        <v>38</v>
      </c>
      <c r="H16">
        <v>1</v>
      </c>
      <c r="I16">
        <v>22</v>
      </c>
      <c r="J16">
        <v>25</v>
      </c>
      <c r="K16">
        <v>3</v>
      </c>
      <c r="L16">
        <v>16</v>
      </c>
      <c r="O16">
        <v>16</v>
      </c>
      <c r="P16">
        <v>7</v>
      </c>
      <c r="Q16">
        <v>36</v>
      </c>
      <c r="R16">
        <v>1</v>
      </c>
      <c r="S16">
        <v>1</v>
      </c>
      <c r="V16">
        <v>21</v>
      </c>
      <c r="Z16">
        <v>1</v>
      </c>
      <c r="AA16">
        <v>2</v>
      </c>
      <c r="AC16">
        <v>12</v>
      </c>
      <c r="AE16">
        <v>27</v>
      </c>
      <c r="AF16">
        <v>2</v>
      </c>
      <c r="AG16">
        <v>3</v>
      </c>
      <c r="AI16">
        <v>2</v>
      </c>
      <c r="AM16">
        <v>1</v>
      </c>
      <c r="AO16">
        <v>7</v>
      </c>
      <c r="AR16">
        <v>10</v>
      </c>
      <c r="AS16">
        <v>3</v>
      </c>
      <c r="AW16">
        <v>6</v>
      </c>
      <c r="AX16">
        <v>1</v>
      </c>
      <c r="BC16">
        <v>8</v>
      </c>
      <c r="BF16">
        <v>7</v>
      </c>
      <c r="BI16">
        <v>1</v>
      </c>
      <c r="BJ16">
        <v>5</v>
      </c>
      <c r="BK16">
        <v>4</v>
      </c>
      <c r="BV16">
        <v>5</v>
      </c>
      <c r="CA16">
        <v>2</v>
      </c>
      <c r="CD16">
        <v>1</v>
      </c>
      <c r="CH16">
        <v>1</v>
      </c>
      <c r="CI16">
        <v>4</v>
      </c>
      <c r="CK16">
        <v>1</v>
      </c>
      <c r="CL16">
        <v>1</v>
      </c>
      <c r="CM16">
        <v>4</v>
      </c>
      <c r="CO16">
        <v>1</v>
      </c>
      <c r="CR16">
        <v>2</v>
      </c>
      <c r="CS16">
        <v>5</v>
      </c>
      <c r="CY16">
        <v>1</v>
      </c>
      <c r="DA16">
        <v>2</v>
      </c>
      <c r="DO16">
        <v>1</v>
      </c>
      <c r="DP16">
        <v>1</v>
      </c>
      <c r="DR16">
        <v>6</v>
      </c>
      <c r="DS16">
        <v>1</v>
      </c>
      <c r="EC16">
        <v>2</v>
      </c>
      <c r="EE16">
        <v>5</v>
      </c>
      <c r="EM16">
        <v>2</v>
      </c>
      <c r="EP16">
        <v>1</v>
      </c>
      <c r="ET16">
        <v>2</v>
      </c>
      <c r="EY16">
        <v>2</v>
      </c>
      <c r="FG16">
        <v>2</v>
      </c>
      <c r="FI16">
        <v>2</v>
      </c>
      <c r="FL16">
        <v>1</v>
      </c>
      <c r="FP16">
        <v>1</v>
      </c>
      <c r="FW16">
        <v>4</v>
      </c>
      <c r="FY16">
        <v>1</v>
      </c>
      <c r="FZ16">
        <v>4</v>
      </c>
      <c r="GH16">
        <v>1</v>
      </c>
      <c r="GP16">
        <v>2</v>
      </c>
      <c r="GU16">
        <v>2</v>
      </c>
      <c r="HY16">
        <v>1</v>
      </c>
      <c r="ID16">
        <v>1</v>
      </c>
      <c r="IJ16">
        <v>3</v>
      </c>
      <c r="JB16">
        <v>2</v>
      </c>
      <c r="JL16">
        <v>3</v>
      </c>
      <c r="KA16">
        <v>1</v>
      </c>
      <c r="KO16">
        <v>1</v>
      </c>
      <c r="LZ16">
        <v>1</v>
      </c>
      <c r="MK16">
        <v>2</v>
      </c>
      <c r="MU16">
        <v>2</v>
      </c>
      <c r="NG16">
        <v>2</v>
      </c>
      <c r="NI16">
        <v>1</v>
      </c>
      <c r="NO16">
        <v>2</v>
      </c>
      <c r="PE16">
        <v>1</v>
      </c>
      <c r="RE16">
        <v>1</v>
      </c>
      <c r="SE16">
        <v>1</v>
      </c>
      <c r="SR16">
        <v>1</v>
      </c>
      <c r="TD16">
        <v>1</v>
      </c>
      <c r="TN16">
        <v>1</v>
      </c>
      <c r="UH16">
        <v>1</v>
      </c>
      <c r="UW16">
        <v>1</v>
      </c>
      <c r="VH16">
        <v>1</v>
      </c>
      <c r="WR16">
        <v>1</v>
      </c>
      <c r="ZT16">
        <v>1</v>
      </c>
      <c r="ADV16">
        <v>1</v>
      </c>
      <c r="AFL16">
        <v>1</v>
      </c>
      <c r="AGO16">
        <v>1</v>
      </c>
      <c r="AHJ16">
        <v>1</v>
      </c>
      <c r="AIW16">
        <v>1</v>
      </c>
      <c r="AJC16">
        <v>1</v>
      </c>
      <c r="AJW16">
        <v>1</v>
      </c>
    </row>
    <row r="17" spans="1:985" x14ac:dyDescent="0.35">
      <c r="A17">
        <v>2016</v>
      </c>
      <c r="B17">
        <v>322</v>
      </c>
      <c r="D17">
        <v>20</v>
      </c>
      <c r="E17">
        <v>2</v>
      </c>
      <c r="F17">
        <v>4</v>
      </c>
      <c r="G17">
        <v>74</v>
      </c>
      <c r="H17">
        <v>18</v>
      </c>
      <c r="I17">
        <v>15</v>
      </c>
      <c r="J17">
        <v>10</v>
      </c>
      <c r="K17">
        <v>3</v>
      </c>
      <c r="L17">
        <v>16</v>
      </c>
      <c r="N17">
        <v>3</v>
      </c>
      <c r="O17">
        <v>12</v>
      </c>
      <c r="P17">
        <v>7</v>
      </c>
      <c r="Q17">
        <v>5</v>
      </c>
      <c r="R17">
        <v>18</v>
      </c>
      <c r="S17">
        <v>18</v>
      </c>
      <c r="U17">
        <v>5</v>
      </c>
      <c r="V17">
        <v>6</v>
      </c>
      <c r="W17">
        <v>5</v>
      </c>
      <c r="Z17">
        <v>4</v>
      </c>
      <c r="AA17">
        <v>1</v>
      </c>
      <c r="AC17">
        <v>4</v>
      </c>
      <c r="AE17">
        <v>7</v>
      </c>
      <c r="AF17">
        <v>2</v>
      </c>
      <c r="AG17">
        <v>27</v>
      </c>
      <c r="AI17">
        <v>1</v>
      </c>
      <c r="AL17">
        <v>24</v>
      </c>
      <c r="AM17">
        <v>2</v>
      </c>
      <c r="AO17">
        <v>3</v>
      </c>
      <c r="AR17">
        <v>5</v>
      </c>
      <c r="AS17">
        <v>5</v>
      </c>
      <c r="AU17">
        <v>4</v>
      </c>
      <c r="AW17">
        <v>9</v>
      </c>
      <c r="AX17">
        <v>2</v>
      </c>
      <c r="BC17">
        <v>15</v>
      </c>
      <c r="BG17">
        <v>1</v>
      </c>
      <c r="BJ17">
        <v>4</v>
      </c>
      <c r="BK17">
        <v>4</v>
      </c>
      <c r="BU17">
        <v>1</v>
      </c>
      <c r="BV17">
        <v>3</v>
      </c>
      <c r="CB17">
        <v>1</v>
      </c>
      <c r="CD17">
        <v>2</v>
      </c>
      <c r="CL17">
        <v>2</v>
      </c>
      <c r="CM17">
        <v>3</v>
      </c>
      <c r="DA17">
        <v>1</v>
      </c>
      <c r="DD17">
        <v>1</v>
      </c>
      <c r="DS17">
        <v>1</v>
      </c>
      <c r="DV17">
        <v>6</v>
      </c>
      <c r="DZ17">
        <v>2</v>
      </c>
      <c r="EM17">
        <v>1</v>
      </c>
      <c r="ER17">
        <v>1</v>
      </c>
      <c r="EW17">
        <v>1</v>
      </c>
      <c r="FA17">
        <v>5</v>
      </c>
      <c r="FD17">
        <v>1</v>
      </c>
      <c r="FG17">
        <v>1</v>
      </c>
      <c r="FI17">
        <v>2</v>
      </c>
      <c r="FL17">
        <v>2</v>
      </c>
      <c r="FM17">
        <v>3</v>
      </c>
      <c r="FP17">
        <v>4</v>
      </c>
      <c r="FT17">
        <v>4</v>
      </c>
      <c r="GH17">
        <v>1</v>
      </c>
      <c r="GI17">
        <v>5</v>
      </c>
      <c r="GL17">
        <v>4</v>
      </c>
      <c r="GN17">
        <v>1</v>
      </c>
      <c r="GU17">
        <v>1</v>
      </c>
      <c r="GY17">
        <v>1</v>
      </c>
      <c r="HB17">
        <v>1</v>
      </c>
      <c r="HI17">
        <v>2</v>
      </c>
      <c r="HN17">
        <v>4</v>
      </c>
      <c r="IA17">
        <v>4</v>
      </c>
      <c r="ID17">
        <v>2</v>
      </c>
      <c r="IR17">
        <v>1</v>
      </c>
      <c r="IX17">
        <v>2</v>
      </c>
      <c r="JB17">
        <v>1</v>
      </c>
      <c r="JJ17">
        <v>1</v>
      </c>
      <c r="JP17">
        <v>1</v>
      </c>
      <c r="KE17">
        <v>2</v>
      </c>
      <c r="LN17">
        <v>2</v>
      </c>
      <c r="MA17">
        <v>1</v>
      </c>
      <c r="ME17">
        <v>2</v>
      </c>
      <c r="MG17">
        <v>1</v>
      </c>
      <c r="MZ17">
        <v>2</v>
      </c>
      <c r="NL17">
        <v>1</v>
      </c>
      <c r="NS17">
        <v>1</v>
      </c>
      <c r="NW17">
        <v>2</v>
      </c>
      <c r="PE17">
        <v>1</v>
      </c>
      <c r="PK17">
        <v>1</v>
      </c>
      <c r="PQ17">
        <v>1</v>
      </c>
      <c r="PU17">
        <v>1</v>
      </c>
      <c r="QG17">
        <v>1</v>
      </c>
      <c r="QI17">
        <v>1</v>
      </c>
      <c r="QT17">
        <v>1</v>
      </c>
      <c r="RJ17">
        <v>1</v>
      </c>
      <c r="RQ17">
        <v>1</v>
      </c>
      <c r="SW17">
        <v>1</v>
      </c>
      <c r="TV17">
        <v>1</v>
      </c>
      <c r="UX17">
        <v>1</v>
      </c>
      <c r="UY17">
        <v>1</v>
      </c>
      <c r="VJ17">
        <v>1</v>
      </c>
      <c r="VY17">
        <v>1</v>
      </c>
      <c r="WF17">
        <v>1</v>
      </c>
      <c r="WO17">
        <v>1</v>
      </c>
      <c r="XI17">
        <v>1</v>
      </c>
      <c r="XO17">
        <v>1</v>
      </c>
      <c r="ZL17">
        <v>1</v>
      </c>
      <c r="AAE17">
        <v>1</v>
      </c>
      <c r="AAH17">
        <v>1</v>
      </c>
      <c r="AAN17">
        <v>1</v>
      </c>
      <c r="AAV17">
        <v>1</v>
      </c>
      <c r="ABH17">
        <v>1</v>
      </c>
      <c r="ABI17">
        <v>1</v>
      </c>
      <c r="ACX17">
        <v>1</v>
      </c>
      <c r="ADN17">
        <v>1</v>
      </c>
      <c r="ADQ17">
        <v>1</v>
      </c>
      <c r="AFE17">
        <v>1</v>
      </c>
      <c r="AFF17">
        <v>1</v>
      </c>
      <c r="AFK17">
        <v>1</v>
      </c>
      <c r="AGI17">
        <v>1</v>
      </c>
      <c r="AHH17">
        <v>1</v>
      </c>
      <c r="AHQ17">
        <v>1</v>
      </c>
      <c r="AHR17">
        <v>1</v>
      </c>
      <c r="AHX17">
        <v>1</v>
      </c>
      <c r="AIF17">
        <v>1</v>
      </c>
      <c r="AIM17">
        <v>1</v>
      </c>
      <c r="AJL17">
        <v>1</v>
      </c>
    </row>
    <row r="18" spans="1:985" x14ac:dyDescent="0.35">
      <c r="A18">
        <v>2017</v>
      </c>
      <c r="B18">
        <v>250</v>
      </c>
      <c r="C18">
        <v>1</v>
      </c>
      <c r="D18">
        <v>44</v>
      </c>
      <c r="E18">
        <v>18</v>
      </c>
      <c r="F18">
        <v>38</v>
      </c>
      <c r="H18">
        <v>28</v>
      </c>
      <c r="I18">
        <v>15</v>
      </c>
      <c r="K18">
        <v>33</v>
      </c>
      <c r="L18">
        <v>14</v>
      </c>
      <c r="M18">
        <v>3</v>
      </c>
      <c r="N18">
        <v>1</v>
      </c>
      <c r="O18">
        <v>6</v>
      </c>
      <c r="P18">
        <v>9</v>
      </c>
      <c r="Q18">
        <v>5</v>
      </c>
      <c r="R18">
        <v>1</v>
      </c>
      <c r="S18">
        <v>15</v>
      </c>
      <c r="U18">
        <v>39</v>
      </c>
      <c r="V18">
        <v>2</v>
      </c>
      <c r="W18">
        <v>2</v>
      </c>
      <c r="Y18">
        <v>1</v>
      </c>
      <c r="Z18">
        <v>3</v>
      </c>
      <c r="AC18">
        <v>6</v>
      </c>
      <c r="AE18">
        <v>3</v>
      </c>
      <c r="AF18">
        <v>1</v>
      </c>
      <c r="AI18">
        <v>1</v>
      </c>
      <c r="AK18">
        <v>3</v>
      </c>
      <c r="AL18">
        <v>15</v>
      </c>
      <c r="AM18">
        <v>3</v>
      </c>
      <c r="AR18">
        <v>1</v>
      </c>
      <c r="AS18">
        <v>8</v>
      </c>
      <c r="AT18">
        <v>4</v>
      </c>
      <c r="AU18">
        <v>2</v>
      </c>
      <c r="AV18">
        <v>5</v>
      </c>
      <c r="AW18">
        <v>5</v>
      </c>
      <c r="AX18">
        <v>2</v>
      </c>
      <c r="BA18">
        <v>1</v>
      </c>
      <c r="BC18">
        <v>3</v>
      </c>
      <c r="BE18">
        <v>1</v>
      </c>
      <c r="BJ18">
        <v>4</v>
      </c>
      <c r="BK18">
        <v>9</v>
      </c>
      <c r="BQ18">
        <v>2</v>
      </c>
      <c r="BV18">
        <v>6</v>
      </c>
      <c r="BY18">
        <v>1</v>
      </c>
      <c r="CA18">
        <v>4</v>
      </c>
      <c r="CB18">
        <v>6</v>
      </c>
      <c r="CK18">
        <v>2</v>
      </c>
      <c r="CL18">
        <v>1</v>
      </c>
      <c r="CN18">
        <v>1</v>
      </c>
      <c r="CP18">
        <v>1</v>
      </c>
      <c r="CS18">
        <v>5</v>
      </c>
      <c r="CW18">
        <v>4</v>
      </c>
      <c r="DK18">
        <v>1</v>
      </c>
      <c r="DN18">
        <v>1</v>
      </c>
      <c r="DT18">
        <v>2</v>
      </c>
      <c r="DV18">
        <v>4</v>
      </c>
      <c r="EE18">
        <v>3</v>
      </c>
      <c r="EI18">
        <v>2</v>
      </c>
      <c r="EO18">
        <v>2</v>
      </c>
      <c r="EV18">
        <v>1</v>
      </c>
      <c r="FA18">
        <v>1</v>
      </c>
      <c r="FG18">
        <v>2</v>
      </c>
      <c r="FI18">
        <v>2</v>
      </c>
      <c r="FJ18">
        <v>4</v>
      </c>
      <c r="FL18">
        <v>3</v>
      </c>
      <c r="FR18">
        <v>1</v>
      </c>
      <c r="FT18">
        <v>1</v>
      </c>
      <c r="GF18">
        <v>1</v>
      </c>
      <c r="GL18">
        <v>1</v>
      </c>
      <c r="GN18">
        <v>3</v>
      </c>
      <c r="GO18">
        <v>2</v>
      </c>
      <c r="GU18">
        <v>1</v>
      </c>
      <c r="GY18">
        <v>3</v>
      </c>
      <c r="HB18">
        <v>1</v>
      </c>
      <c r="HF18">
        <v>1</v>
      </c>
      <c r="HO18">
        <v>1</v>
      </c>
      <c r="HR18">
        <v>1</v>
      </c>
      <c r="HZ18">
        <v>1</v>
      </c>
      <c r="IN18">
        <v>2</v>
      </c>
      <c r="JJ18">
        <v>2</v>
      </c>
      <c r="JP18">
        <v>1</v>
      </c>
      <c r="JT18">
        <v>2</v>
      </c>
      <c r="LT18">
        <v>2</v>
      </c>
      <c r="LZ18">
        <v>1</v>
      </c>
      <c r="MB18">
        <v>1</v>
      </c>
      <c r="MG18">
        <v>1</v>
      </c>
      <c r="NZ18">
        <v>1</v>
      </c>
      <c r="OC18">
        <v>1</v>
      </c>
      <c r="OI18">
        <v>1</v>
      </c>
      <c r="OY18">
        <v>2</v>
      </c>
      <c r="PK18">
        <v>1</v>
      </c>
      <c r="QE18">
        <v>1</v>
      </c>
      <c r="QV18">
        <v>1</v>
      </c>
      <c r="QW18">
        <v>1</v>
      </c>
      <c r="RA18">
        <v>1</v>
      </c>
      <c r="RD18">
        <v>1</v>
      </c>
      <c r="RS18">
        <v>1</v>
      </c>
      <c r="RT18">
        <v>1</v>
      </c>
      <c r="SG18">
        <v>1</v>
      </c>
      <c r="SN18">
        <v>1</v>
      </c>
      <c r="SQ18">
        <v>1</v>
      </c>
      <c r="VE18">
        <v>1</v>
      </c>
      <c r="WE18">
        <v>1</v>
      </c>
      <c r="YA18">
        <v>1</v>
      </c>
      <c r="YH18">
        <v>1</v>
      </c>
      <c r="YM18">
        <v>1</v>
      </c>
      <c r="YY18">
        <v>1</v>
      </c>
      <c r="ZC18">
        <v>1</v>
      </c>
      <c r="ZK18">
        <v>1</v>
      </c>
      <c r="ZM18">
        <v>1</v>
      </c>
      <c r="ZQ18">
        <v>1</v>
      </c>
      <c r="AAF18">
        <v>1</v>
      </c>
      <c r="AAR18">
        <v>1</v>
      </c>
      <c r="ABW18">
        <v>1</v>
      </c>
      <c r="ABZ18">
        <v>1</v>
      </c>
      <c r="ACD18">
        <v>1</v>
      </c>
      <c r="ACH18">
        <v>1</v>
      </c>
      <c r="ACP18">
        <v>1</v>
      </c>
      <c r="ACR18">
        <v>1</v>
      </c>
      <c r="ACU18">
        <v>1</v>
      </c>
      <c r="AEJ18">
        <v>1</v>
      </c>
      <c r="AEL18">
        <v>1</v>
      </c>
      <c r="AEM18">
        <v>1</v>
      </c>
      <c r="AEN18">
        <v>1</v>
      </c>
      <c r="AEZ18">
        <v>1</v>
      </c>
      <c r="AFP18">
        <v>1</v>
      </c>
      <c r="AGJ18">
        <v>1</v>
      </c>
      <c r="AGP18">
        <v>1</v>
      </c>
      <c r="AGS18">
        <v>1</v>
      </c>
      <c r="AHF18">
        <v>1</v>
      </c>
      <c r="AII18">
        <v>1</v>
      </c>
      <c r="AIL18">
        <v>1</v>
      </c>
      <c r="AIT18">
        <v>1</v>
      </c>
      <c r="AJG18">
        <v>1</v>
      </c>
      <c r="AKC18">
        <v>1</v>
      </c>
    </row>
    <row r="19" spans="1:985" x14ac:dyDescent="0.35">
      <c r="A19">
        <v>2018</v>
      </c>
      <c r="B19">
        <v>205</v>
      </c>
      <c r="C19">
        <v>31</v>
      </c>
      <c r="D19">
        <v>75</v>
      </c>
      <c r="E19">
        <v>51</v>
      </c>
      <c r="F19">
        <v>69</v>
      </c>
      <c r="H19">
        <v>44</v>
      </c>
      <c r="I19">
        <v>42</v>
      </c>
      <c r="J19">
        <v>41</v>
      </c>
      <c r="K19">
        <v>40</v>
      </c>
      <c r="L19">
        <v>24</v>
      </c>
      <c r="M19">
        <v>13</v>
      </c>
      <c r="N19">
        <v>61</v>
      </c>
      <c r="O19">
        <v>13</v>
      </c>
      <c r="P19">
        <v>32</v>
      </c>
      <c r="Q19">
        <v>6</v>
      </c>
      <c r="R19">
        <v>10</v>
      </c>
      <c r="S19">
        <v>6</v>
      </c>
      <c r="U19">
        <v>14</v>
      </c>
      <c r="V19">
        <v>7</v>
      </c>
      <c r="W19">
        <v>10</v>
      </c>
      <c r="Y19">
        <v>47</v>
      </c>
      <c r="Z19">
        <v>5</v>
      </c>
      <c r="AB19">
        <v>2</v>
      </c>
      <c r="AC19">
        <v>6</v>
      </c>
      <c r="AK19">
        <v>20</v>
      </c>
      <c r="AL19">
        <v>4</v>
      </c>
      <c r="AM19">
        <v>2</v>
      </c>
      <c r="AN19">
        <v>1</v>
      </c>
      <c r="AO19">
        <v>1</v>
      </c>
      <c r="AP19">
        <v>1</v>
      </c>
      <c r="AR19">
        <v>2</v>
      </c>
      <c r="AS19">
        <v>3</v>
      </c>
      <c r="AT19">
        <v>2</v>
      </c>
      <c r="AV19">
        <v>8</v>
      </c>
      <c r="AW19">
        <v>5</v>
      </c>
      <c r="AX19">
        <v>4</v>
      </c>
      <c r="AY19">
        <v>11</v>
      </c>
      <c r="BG19">
        <v>4</v>
      </c>
      <c r="BI19">
        <v>9</v>
      </c>
      <c r="BJ19">
        <v>2</v>
      </c>
      <c r="BK19">
        <v>3</v>
      </c>
      <c r="BL19">
        <v>2</v>
      </c>
      <c r="BN19">
        <v>11</v>
      </c>
      <c r="BQ19">
        <v>2</v>
      </c>
      <c r="BU19">
        <v>2</v>
      </c>
      <c r="CB19">
        <v>10</v>
      </c>
      <c r="CD19">
        <v>4</v>
      </c>
      <c r="CE19">
        <v>9</v>
      </c>
      <c r="CF19">
        <v>4</v>
      </c>
      <c r="CG19">
        <v>13</v>
      </c>
      <c r="CI19">
        <v>2</v>
      </c>
      <c r="CK19">
        <v>1</v>
      </c>
      <c r="CL19">
        <v>1</v>
      </c>
      <c r="CO19">
        <v>1</v>
      </c>
      <c r="CP19">
        <v>1</v>
      </c>
      <c r="CR19">
        <v>1</v>
      </c>
      <c r="CW19">
        <v>1</v>
      </c>
      <c r="CX19">
        <v>2</v>
      </c>
      <c r="DE19">
        <v>2</v>
      </c>
      <c r="DF19">
        <v>1</v>
      </c>
      <c r="DG19">
        <v>2</v>
      </c>
      <c r="DN19">
        <v>1</v>
      </c>
      <c r="DS19">
        <v>1</v>
      </c>
      <c r="DT19">
        <v>3</v>
      </c>
      <c r="DX19">
        <v>9</v>
      </c>
      <c r="EI19">
        <v>5</v>
      </c>
      <c r="EM19">
        <v>2</v>
      </c>
      <c r="EN19">
        <v>2</v>
      </c>
      <c r="EO19">
        <v>5</v>
      </c>
      <c r="EP19">
        <v>3</v>
      </c>
      <c r="ES19">
        <v>1</v>
      </c>
      <c r="EW19">
        <v>2</v>
      </c>
      <c r="EX19">
        <v>7</v>
      </c>
      <c r="EY19">
        <v>2</v>
      </c>
      <c r="FA19">
        <v>1</v>
      </c>
      <c r="FC19">
        <v>4</v>
      </c>
      <c r="FD19">
        <v>2</v>
      </c>
      <c r="FR19">
        <v>2</v>
      </c>
      <c r="FV19">
        <v>2</v>
      </c>
      <c r="FX19">
        <v>5</v>
      </c>
      <c r="GB19">
        <v>2</v>
      </c>
      <c r="GF19">
        <v>4</v>
      </c>
      <c r="GH19">
        <v>3</v>
      </c>
      <c r="GN19">
        <v>1</v>
      </c>
      <c r="GS19">
        <v>3</v>
      </c>
      <c r="GZ19">
        <v>1</v>
      </c>
      <c r="HQ19">
        <v>2</v>
      </c>
      <c r="HZ19">
        <v>2</v>
      </c>
      <c r="IX19">
        <v>1</v>
      </c>
      <c r="JC19">
        <v>1</v>
      </c>
      <c r="JM19">
        <v>1</v>
      </c>
      <c r="JR19">
        <v>3</v>
      </c>
      <c r="JW19">
        <v>1</v>
      </c>
      <c r="JY19">
        <v>1</v>
      </c>
      <c r="KF19">
        <v>2</v>
      </c>
      <c r="KJ19">
        <v>1</v>
      </c>
      <c r="KK19">
        <v>2</v>
      </c>
      <c r="LF19">
        <v>1</v>
      </c>
      <c r="LG19">
        <v>1</v>
      </c>
      <c r="LI19">
        <v>2</v>
      </c>
      <c r="LU19">
        <v>2</v>
      </c>
      <c r="LW19">
        <v>2</v>
      </c>
      <c r="MI19">
        <v>1</v>
      </c>
      <c r="MW19">
        <v>1</v>
      </c>
      <c r="NA19">
        <v>2</v>
      </c>
      <c r="NE19">
        <v>1</v>
      </c>
      <c r="NL19">
        <v>1</v>
      </c>
      <c r="NU19">
        <v>1</v>
      </c>
      <c r="OA19">
        <v>1</v>
      </c>
      <c r="OC19">
        <v>1</v>
      </c>
      <c r="OI19">
        <v>1</v>
      </c>
      <c r="OL19">
        <v>2</v>
      </c>
      <c r="ON19">
        <v>2</v>
      </c>
      <c r="PA19">
        <v>2</v>
      </c>
      <c r="PM19">
        <v>2</v>
      </c>
      <c r="QJ19">
        <v>1</v>
      </c>
      <c r="QL19">
        <v>1</v>
      </c>
      <c r="QQ19">
        <v>1</v>
      </c>
      <c r="RB19">
        <v>1</v>
      </c>
      <c r="RL19">
        <v>1</v>
      </c>
      <c r="SH19">
        <v>1</v>
      </c>
      <c r="SJ19">
        <v>1</v>
      </c>
      <c r="SM19">
        <v>1</v>
      </c>
      <c r="TH19">
        <v>1</v>
      </c>
      <c r="TP19">
        <v>1</v>
      </c>
      <c r="TS19">
        <v>1</v>
      </c>
      <c r="UB19">
        <v>1</v>
      </c>
      <c r="UL19">
        <v>1</v>
      </c>
      <c r="UO19">
        <v>1</v>
      </c>
      <c r="WG19">
        <v>1</v>
      </c>
      <c r="WS19">
        <v>1</v>
      </c>
      <c r="XE19">
        <v>1</v>
      </c>
      <c r="XF19">
        <v>1</v>
      </c>
      <c r="XM19">
        <v>1</v>
      </c>
      <c r="XU19">
        <v>1</v>
      </c>
      <c r="YL19">
        <v>1</v>
      </c>
      <c r="YO19">
        <v>1</v>
      </c>
      <c r="YX19">
        <v>1</v>
      </c>
      <c r="YZ19">
        <v>1</v>
      </c>
      <c r="ZF19">
        <v>1</v>
      </c>
      <c r="ZY19">
        <v>1</v>
      </c>
      <c r="AAG19">
        <v>1</v>
      </c>
      <c r="AAS19">
        <v>1</v>
      </c>
      <c r="AAZ19">
        <v>1</v>
      </c>
      <c r="ABU19">
        <v>1</v>
      </c>
      <c r="ACC19">
        <v>1</v>
      </c>
      <c r="ACO19">
        <v>1</v>
      </c>
      <c r="ACT19">
        <v>1</v>
      </c>
      <c r="ACV19">
        <v>1</v>
      </c>
      <c r="ADB19">
        <v>1</v>
      </c>
      <c r="ADD19">
        <v>1</v>
      </c>
      <c r="ADO19">
        <v>1</v>
      </c>
      <c r="ADW19">
        <v>1</v>
      </c>
      <c r="AEW19">
        <v>1</v>
      </c>
      <c r="AGL19">
        <v>1</v>
      </c>
      <c r="AGT19">
        <v>1</v>
      </c>
      <c r="AHE19">
        <v>1</v>
      </c>
      <c r="AHN19">
        <v>1</v>
      </c>
      <c r="AHU19">
        <v>1</v>
      </c>
      <c r="AHY19">
        <v>1</v>
      </c>
      <c r="AID19">
        <v>1</v>
      </c>
      <c r="AIO19">
        <v>1</v>
      </c>
      <c r="AJN19">
        <v>1</v>
      </c>
      <c r="AJQ19">
        <v>1</v>
      </c>
      <c r="AKO19">
        <v>1</v>
      </c>
    </row>
    <row r="20" spans="1:985" x14ac:dyDescent="0.35">
      <c r="A20">
        <v>2019</v>
      </c>
      <c r="B20">
        <v>104</v>
      </c>
      <c r="C20">
        <v>29</v>
      </c>
      <c r="D20">
        <v>45</v>
      </c>
      <c r="E20">
        <v>51</v>
      </c>
      <c r="F20">
        <v>37</v>
      </c>
      <c r="H20">
        <v>18</v>
      </c>
      <c r="I20">
        <v>30</v>
      </c>
      <c r="J20">
        <v>41</v>
      </c>
      <c r="K20">
        <v>9</v>
      </c>
      <c r="L20">
        <v>5</v>
      </c>
      <c r="M20">
        <v>35</v>
      </c>
      <c r="N20">
        <v>42</v>
      </c>
      <c r="O20">
        <v>11</v>
      </c>
      <c r="P20">
        <v>19</v>
      </c>
      <c r="Q20">
        <v>10</v>
      </c>
      <c r="R20">
        <v>2</v>
      </c>
      <c r="S20">
        <v>5</v>
      </c>
      <c r="T20">
        <v>7</v>
      </c>
      <c r="U20">
        <v>12</v>
      </c>
      <c r="V20">
        <v>1</v>
      </c>
      <c r="W20">
        <v>23</v>
      </c>
      <c r="Y20">
        <v>15</v>
      </c>
      <c r="Z20">
        <v>15</v>
      </c>
      <c r="AB20">
        <v>8</v>
      </c>
      <c r="AC20">
        <v>1</v>
      </c>
      <c r="AF20">
        <v>2</v>
      </c>
      <c r="AK20">
        <v>15</v>
      </c>
      <c r="AM20">
        <v>3</v>
      </c>
      <c r="AN20">
        <v>15</v>
      </c>
      <c r="AO20">
        <v>3</v>
      </c>
      <c r="AU20">
        <v>5</v>
      </c>
      <c r="AV20">
        <v>6</v>
      </c>
      <c r="AW20">
        <v>2</v>
      </c>
      <c r="AX20">
        <v>10</v>
      </c>
      <c r="AY20">
        <v>11</v>
      </c>
      <c r="BG20">
        <v>8</v>
      </c>
      <c r="BI20">
        <v>3</v>
      </c>
      <c r="BJ20">
        <v>7</v>
      </c>
      <c r="BK20">
        <v>3</v>
      </c>
      <c r="BL20">
        <v>3</v>
      </c>
      <c r="BN20">
        <v>11</v>
      </c>
      <c r="BR20">
        <v>1</v>
      </c>
      <c r="BU20">
        <v>4</v>
      </c>
      <c r="BV20">
        <v>2</v>
      </c>
      <c r="BZ20">
        <v>2</v>
      </c>
      <c r="CA20">
        <v>2</v>
      </c>
      <c r="CD20">
        <v>2</v>
      </c>
      <c r="CE20">
        <v>5</v>
      </c>
      <c r="CF20">
        <v>3</v>
      </c>
      <c r="CG20">
        <v>4</v>
      </c>
      <c r="CI20">
        <v>2</v>
      </c>
      <c r="CK20">
        <v>1</v>
      </c>
      <c r="CN20">
        <v>3</v>
      </c>
      <c r="CU20">
        <v>3</v>
      </c>
      <c r="CW20">
        <v>2</v>
      </c>
      <c r="CZ20">
        <v>1</v>
      </c>
      <c r="DB20">
        <v>2</v>
      </c>
      <c r="DD20">
        <v>2</v>
      </c>
      <c r="DE20">
        <v>5</v>
      </c>
      <c r="DF20">
        <v>3</v>
      </c>
      <c r="DR20">
        <v>1</v>
      </c>
      <c r="DT20">
        <v>2</v>
      </c>
      <c r="ED20">
        <v>8</v>
      </c>
      <c r="EI20">
        <v>1</v>
      </c>
      <c r="EN20">
        <v>1</v>
      </c>
      <c r="EP20">
        <v>1</v>
      </c>
      <c r="EV20">
        <v>3</v>
      </c>
      <c r="EY20">
        <v>1</v>
      </c>
      <c r="FC20">
        <v>2</v>
      </c>
      <c r="FD20">
        <v>2</v>
      </c>
      <c r="FK20">
        <v>6</v>
      </c>
      <c r="FQ20">
        <v>6</v>
      </c>
      <c r="FR20">
        <v>3</v>
      </c>
      <c r="FV20">
        <v>1</v>
      </c>
      <c r="GA20">
        <v>5</v>
      </c>
      <c r="GB20">
        <v>2</v>
      </c>
      <c r="GE20">
        <v>3</v>
      </c>
      <c r="GQ20">
        <v>4</v>
      </c>
      <c r="GS20">
        <v>1</v>
      </c>
      <c r="GT20">
        <v>3</v>
      </c>
      <c r="HM20">
        <v>4</v>
      </c>
      <c r="HO20">
        <v>2</v>
      </c>
      <c r="HP20">
        <v>1</v>
      </c>
      <c r="HQ20">
        <v>1</v>
      </c>
      <c r="HT20">
        <v>4</v>
      </c>
      <c r="IE20">
        <v>2</v>
      </c>
      <c r="IK20">
        <v>3</v>
      </c>
      <c r="IP20">
        <v>3</v>
      </c>
      <c r="IR20">
        <v>1</v>
      </c>
      <c r="IV20">
        <v>1</v>
      </c>
      <c r="JC20">
        <v>2</v>
      </c>
      <c r="JM20">
        <v>2</v>
      </c>
      <c r="JQ20">
        <v>2</v>
      </c>
      <c r="JS20">
        <v>1</v>
      </c>
      <c r="JT20">
        <v>1</v>
      </c>
      <c r="JW20">
        <v>1</v>
      </c>
      <c r="JX20">
        <v>3</v>
      </c>
      <c r="JY20">
        <v>2</v>
      </c>
      <c r="JZ20">
        <v>2</v>
      </c>
      <c r="KI20">
        <v>2</v>
      </c>
      <c r="KJ20">
        <v>1</v>
      </c>
      <c r="KN20">
        <v>2</v>
      </c>
      <c r="KR20">
        <v>2</v>
      </c>
      <c r="KT20">
        <v>2</v>
      </c>
      <c r="LQ20">
        <v>2</v>
      </c>
      <c r="LS20">
        <v>2</v>
      </c>
      <c r="LX20">
        <v>1</v>
      </c>
      <c r="MM20">
        <v>1</v>
      </c>
      <c r="MQ20">
        <v>2</v>
      </c>
      <c r="MS20">
        <v>2</v>
      </c>
      <c r="ND20">
        <v>2</v>
      </c>
      <c r="NE20">
        <v>1</v>
      </c>
      <c r="NK20">
        <v>2</v>
      </c>
      <c r="NP20">
        <v>2</v>
      </c>
      <c r="OA20">
        <v>1</v>
      </c>
      <c r="OF20">
        <v>2</v>
      </c>
      <c r="OR20">
        <v>1</v>
      </c>
      <c r="OW20">
        <v>2</v>
      </c>
      <c r="OZ20">
        <v>2</v>
      </c>
      <c r="PB20">
        <v>1</v>
      </c>
      <c r="PH20">
        <v>2</v>
      </c>
      <c r="QB20">
        <v>1</v>
      </c>
      <c r="SP20">
        <v>1</v>
      </c>
      <c r="SZ20">
        <v>1</v>
      </c>
      <c r="TZ20">
        <v>1</v>
      </c>
      <c r="UG20">
        <v>1</v>
      </c>
      <c r="UN20">
        <v>1</v>
      </c>
      <c r="UZ20">
        <v>1</v>
      </c>
      <c r="VG20">
        <v>1</v>
      </c>
      <c r="VK20">
        <v>1</v>
      </c>
      <c r="VW20">
        <v>1</v>
      </c>
      <c r="WA20">
        <v>1</v>
      </c>
      <c r="WM20">
        <v>1</v>
      </c>
      <c r="XH20">
        <v>1</v>
      </c>
      <c r="XR20">
        <v>1</v>
      </c>
      <c r="YN20">
        <v>1</v>
      </c>
      <c r="ZE20">
        <v>1</v>
      </c>
      <c r="ZX20">
        <v>1</v>
      </c>
      <c r="ZZ20">
        <v>1</v>
      </c>
      <c r="AAA20">
        <v>1</v>
      </c>
      <c r="AAL20">
        <v>1</v>
      </c>
      <c r="AAO20">
        <v>1</v>
      </c>
      <c r="AAX20">
        <v>1</v>
      </c>
      <c r="ABD20">
        <v>1</v>
      </c>
      <c r="ABR20">
        <v>1</v>
      </c>
      <c r="ACJ20">
        <v>1</v>
      </c>
      <c r="ACZ20">
        <v>1</v>
      </c>
      <c r="ADH20">
        <v>1</v>
      </c>
      <c r="AEF20">
        <v>1</v>
      </c>
      <c r="AEK20">
        <v>1</v>
      </c>
      <c r="AET20">
        <v>1</v>
      </c>
      <c r="AFJ20">
        <v>1</v>
      </c>
      <c r="AFN20">
        <v>1</v>
      </c>
      <c r="AFV20">
        <v>1</v>
      </c>
      <c r="AHL20">
        <v>1</v>
      </c>
      <c r="AIH20">
        <v>1</v>
      </c>
      <c r="AJZ20">
        <v>1</v>
      </c>
      <c r="AKF20">
        <v>1</v>
      </c>
      <c r="AKH20">
        <v>1</v>
      </c>
      <c r="AKK20">
        <v>1</v>
      </c>
      <c r="AKN20">
        <v>1</v>
      </c>
    </row>
    <row r="21" spans="1:985" x14ac:dyDescent="0.35">
      <c r="A21">
        <v>2020</v>
      </c>
      <c r="B21">
        <v>179</v>
      </c>
      <c r="C21">
        <v>59</v>
      </c>
      <c r="D21">
        <v>22</v>
      </c>
      <c r="E21">
        <v>44</v>
      </c>
      <c r="F21">
        <v>29</v>
      </c>
      <c r="G21">
        <v>8</v>
      </c>
      <c r="H21">
        <v>31</v>
      </c>
      <c r="I21">
        <v>10</v>
      </c>
      <c r="J21">
        <v>24</v>
      </c>
      <c r="K21">
        <v>23</v>
      </c>
      <c r="L21">
        <v>15</v>
      </c>
      <c r="M21">
        <v>30</v>
      </c>
      <c r="N21">
        <v>8</v>
      </c>
      <c r="O21">
        <v>10</v>
      </c>
      <c r="P21">
        <v>20</v>
      </c>
      <c r="Q21">
        <v>2</v>
      </c>
      <c r="R21">
        <v>7</v>
      </c>
      <c r="S21">
        <v>4</v>
      </c>
      <c r="T21">
        <v>6</v>
      </c>
      <c r="U21">
        <v>11</v>
      </c>
      <c r="V21">
        <v>1</v>
      </c>
      <c r="W21">
        <v>10</v>
      </c>
      <c r="Y21">
        <v>5</v>
      </c>
      <c r="Z21">
        <v>21</v>
      </c>
      <c r="AA21">
        <v>3</v>
      </c>
      <c r="AB21">
        <v>21</v>
      </c>
      <c r="AC21">
        <v>2</v>
      </c>
      <c r="AE21">
        <v>1</v>
      </c>
      <c r="AF21">
        <v>1</v>
      </c>
      <c r="AI21">
        <v>3</v>
      </c>
      <c r="AK21">
        <v>5</v>
      </c>
      <c r="AN21">
        <v>2</v>
      </c>
      <c r="AO21">
        <v>4</v>
      </c>
      <c r="AS21">
        <v>1</v>
      </c>
      <c r="AT21">
        <v>3</v>
      </c>
      <c r="AU21">
        <v>3</v>
      </c>
      <c r="AV21">
        <v>6</v>
      </c>
      <c r="AX21">
        <v>4</v>
      </c>
      <c r="AY21">
        <v>5</v>
      </c>
      <c r="BF21">
        <v>2</v>
      </c>
      <c r="BG21">
        <v>4</v>
      </c>
      <c r="BI21">
        <v>8</v>
      </c>
      <c r="BJ21">
        <v>2</v>
      </c>
      <c r="BK21">
        <v>2</v>
      </c>
      <c r="BL21">
        <v>10</v>
      </c>
      <c r="BN21">
        <v>1</v>
      </c>
      <c r="BQ21">
        <v>1</v>
      </c>
      <c r="BR21">
        <v>8</v>
      </c>
      <c r="BU21">
        <v>1</v>
      </c>
      <c r="BY21">
        <v>13</v>
      </c>
      <c r="BZ21">
        <v>3</v>
      </c>
      <c r="CA21">
        <v>1</v>
      </c>
      <c r="CB21">
        <v>1</v>
      </c>
      <c r="CD21">
        <v>4</v>
      </c>
      <c r="CE21">
        <v>2</v>
      </c>
      <c r="CF21">
        <v>10</v>
      </c>
      <c r="CI21">
        <v>2</v>
      </c>
      <c r="CK21">
        <v>1</v>
      </c>
      <c r="CM21">
        <v>1</v>
      </c>
      <c r="CU21">
        <v>2</v>
      </c>
      <c r="CW21">
        <v>4</v>
      </c>
      <c r="CX21">
        <v>9</v>
      </c>
      <c r="DB21">
        <v>6</v>
      </c>
      <c r="DD21">
        <v>4</v>
      </c>
      <c r="DE21">
        <v>5</v>
      </c>
      <c r="DF21">
        <v>6</v>
      </c>
      <c r="DG21">
        <v>3</v>
      </c>
      <c r="DK21">
        <v>7</v>
      </c>
      <c r="DM21">
        <v>4</v>
      </c>
      <c r="DO21">
        <v>3</v>
      </c>
      <c r="DS21">
        <v>1</v>
      </c>
      <c r="DT21">
        <v>3</v>
      </c>
      <c r="EM21">
        <v>1</v>
      </c>
      <c r="EN21">
        <v>1</v>
      </c>
      <c r="ES21">
        <v>5</v>
      </c>
      <c r="EV21">
        <v>1</v>
      </c>
      <c r="EW21">
        <v>4</v>
      </c>
      <c r="EZ21">
        <v>7</v>
      </c>
      <c r="FP21">
        <v>1</v>
      </c>
      <c r="FV21">
        <v>1</v>
      </c>
      <c r="GB21">
        <v>1</v>
      </c>
      <c r="GC21">
        <v>4</v>
      </c>
      <c r="GE21">
        <v>2</v>
      </c>
      <c r="GQ21">
        <v>1</v>
      </c>
      <c r="GT21">
        <v>1</v>
      </c>
      <c r="HP21">
        <v>3</v>
      </c>
      <c r="HQ21">
        <v>1</v>
      </c>
      <c r="HU21">
        <v>3</v>
      </c>
      <c r="HW21">
        <v>2</v>
      </c>
      <c r="HX21">
        <v>1</v>
      </c>
      <c r="HZ21">
        <v>1</v>
      </c>
      <c r="IE21">
        <v>1</v>
      </c>
      <c r="IG21">
        <v>3</v>
      </c>
      <c r="IH21">
        <v>3</v>
      </c>
      <c r="II21">
        <v>2</v>
      </c>
      <c r="JH21">
        <v>2</v>
      </c>
      <c r="JO21">
        <v>3</v>
      </c>
      <c r="JP21">
        <v>1</v>
      </c>
      <c r="JV21">
        <v>2</v>
      </c>
      <c r="JW21">
        <v>1</v>
      </c>
      <c r="JZ21">
        <v>1</v>
      </c>
      <c r="KA21">
        <v>1</v>
      </c>
      <c r="KH21">
        <v>1</v>
      </c>
      <c r="KX21">
        <v>1</v>
      </c>
      <c r="LB21">
        <v>1</v>
      </c>
      <c r="LM21">
        <v>1</v>
      </c>
      <c r="LX21">
        <v>1</v>
      </c>
      <c r="MF21">
        <v>1</v>
      </c>
      <c r="MI21">
        <v>1</v>
      </c>
      <c r="MM21">
        <v>1</v>
      </c>
      <c r="MW21">
        <v>1</v>
      </c>
      <c r="NR21">
        <v>2</v>
      </c>
      <c r="NU21">
        <v>1</v>
      </c>
      <c r="NZ21">
        <v>1</v>
      </c>
      <c r="OV21">
        <v>2</v>
      </c>
      <c r="PB21">
        <v>1</v>
      </c>
      <c r="QF21">
        <v>1</v>
      </c>
      <c r="QY21">
        <v>1</v>
      </c>
      <c r="RG21">
        <v>1</v>
      </c>
      <c r="RN21">
        <v>1</v>
      </c>
      <c r="RU21">
        <v>1</v>
      </c>
      <c r="SF21">
        <v>1</v>
      </c>
      <c r="SI21">
        <v>1</v>
      </c>
      <c r="TK21">
        <v>1</v>
      </c>
      <c r="TU21">
        <v>1</v>
      </c>
      <c r="UC21">
        <v>1</v>
      </c>
      <c r="UD21">
        <v>1</v>
      </c>
      <c r="UJ21">
        <v>1</v>
      </c>
      <c r="UM21">
        <v>1</v>
      </c>
      <c r="VD21">
        <v>1</v>
      </c>
      <c r="VX21">
        <v>1</v>
      </c>
      <c r="WI21">
        <v>1</v>
      </c>
      <c r="WK21">
        <v>1</v>
      </c>
      <c r="WN21">
        <v>1</v>
      </c>
      <c r="WY21">
        <v>1</v>
      </c>
      <c r="XX21">
        <v>1</v>
      </c>
      <c r="YD21">
        <v>1</v>
      </c>
      <c r="YK21">
        <v>1</v>
      </c>
      <c r="YQ21">
        <v>1</v>
      </c>
      <c r="ZB21">
        <v>1</v>
      </c>
      <c r="ZR21">
        <v>1</v>
      </c>
      <c r="AAD21">
        <v>1</v>
      </c>
      <c r="AAI21">
        <v>1</v>
      </c>
      <c r="ABJ21">
        <v>1</v>
      </c>
      <c r="ABT21">
        <v>1</v>
      </c>
      <c r="ACK21">
        <v>1</v>
      </c>
      <c r="ACM21">
        <v>1</v>
      </c>
      <c r="ACQ21">
        <v>1</v>
      </c>
      <c r="ADP21">
        <v>1</v>
      </c>
      <c r="ADZ21">
        <v>1</v>
      </c>
      <c r="AEB21">
        <v>1</v>
      </c>
      <c r="AEI21">
        <v>1</v>
      </c>
      <c r="AEU21">
        <v>1</v>
      </c>
      <c r="AEV21">
        <v>1</v>
      </c>
      <c r="AFH21">
        <v>1</v>
      </c>
      <c r="AFQ21">
        <v>1</v>
      </c>
      <c r="AFW21">
        <v>1</v>
      </c>
      <c r="AFY21">
        <v>1</v>
      </c>
      <c r="AGE21">
        <v>1</v>
      </c>
      <c r="AGF21">
        <v>1</v>
      </c>
      <c r="AGG21">
        <v>1</v>
      </c>
      <c r="AGZ21">
        <v>1</v>
      </c>
      <c r="AHC21">
        <v>1</v>
      </c>
      <c r="AHK21">
        <v>1</v>
      </c>
      <c r="AHM21">
        <v>1</v>
      </c>
      <c r="AHW21">
        <v>1</v>
      </c>
      <c r="AIB21">
        <v>1</v>
      </c>
      <c r="AIE21">
        <v>1</v>
      </c>
      <c r="AIZ21">
        <v>1</v>
      </c>
      <c r="AJI21">
        <v>1</v>
      </c>
      <c r="AJK21">
        <v>1</v>
      </c>
      <c r="AJX21">
        <v>1</v>
      </c>
      <c r="AKA21">
        <v>1</v>
      </c>
      <c r="AKG21">
        <v>1</v>
      </c>
      <c r="AKP21">
        <v>1</v>
      </c>
    </row>
    <row r="22" spans="1:985" x14ac:dyDescent="0.35">
      <c r="A22">
        <v>2021</v>
      </c>
      <c r="B22">
        <v>117</v>
      </c>
      <c r="C22">
        <v>64</v>
      </c>
      <c r="D22">
        <v>8</v>
      </c>
      <c r="E22">
        <v>25</v>
      </c>
      <c r="F22">
        <v>16</v>
      </c>
      <c r="G22">
        <v>12</v>
      </c>
      <c r="H22">
        <v>18</v>
      </c>
      <c r="I22">
        <v>2</v>
      </c>
      <c r="J22">
        <v>5</v>
      </c>
      <c r="K22">
        <v>13</v>
      </c>
      <c r="L22">
        <v>16</v>
      </c>
      <c r="M22">
        <v>35</v>
      </c>
      <c r="N22">
        <v>13</v>
      </c>
      <c r="O22">
        <v>12</v>
      </c>
      <c r="P22">
        <v>10</v>
      </c>
      <c r="Q22">
        <v>4</v>
      </c>
      <c r="R22">
        <v>4</v>
      </c>
      <c r="S22">
        <v>7</v>
      </c>
      <c r="T22">
        <v>32</v>
      </c>
      <c r="U22">
        <v>2</v>
      </c>
      <c r="W22">
        <v>24</v>
      </c>
      <c r="Y22">
        <v>2</v>
      </c>
      <c r="Z22">
        <v>6</v>
      </c>
      <c r="AA22">
        <v>3</v>
      </c>
      <c r="AB22">
        <v>14</v>
      </c>
      <c r="AC22">
        <v>4</v>
      </c>
      <c r="AF22">
        <v>1</v>
      </c>
      <c r="AI22">
        <v>3</v>
      </c>
      <c r="AK22">
        <v>1</v>
      </c>
      <c r="AM22">
        <v>2</v>
      </c>
      <c r="AN22">
        <v>11</v>
      </c>
      <c r="AS22">
        <v>2</v>
      </c>
      <c r="AU22">
        <v>2</v>
      </c>
      <c r="AV22">
        <v>4</v>
      </c>
      <c r="AW22">
        <v>1</v>
      </c>
      <c r="AX22">
        <v>1</v>
      </c>
      <c r="AY22">
        <v>4</v>
      </c>
      <c r="BG22">
        <v>7</v>
      </c>
      <c r="BI22">
        <v>4</v>
      </c>
      <c r="BJ22">
        <v>1</v>
      </c>
      <c r="BL22">
        <v>6</v>
      </c>
      <c r="BN22">
        <v>1</v>
      </c>
      <c r="BR22">
        <v>5</v>
      </c>
      <c r="BV22">
        <v>1</v>
      </c>
      <c r="BY22">
        <v>4</v>
      </c>
      <c r="BZ22">
        <v>7</v>
      </c>
      <c r="CD22">
        <v>2</v>
      </c>
      <c r="CE22">
        <v>1</v>
      </c>
      <c r="CK22">
        <v>1</v>
      </c>
      <c r="CQ22">
        <v>2</v>
      </c>
      <c r="CU22">
        <v>4</v>
      </c>
      <c r="CX22">
        <v>1</v>
      </c>
      <c r="DD22">
        <v>2</v>
      </c>
      <c r="DF22">
        <v>2</v>
      </c>
      <c r="DI22">
        <v>3</v>
      </c>
      <c r="DK22">
        <v>3</v>
      </c>
      <c r="DS22">
        <v>2</v>
      </c>
      <c r="DU22">
        <v>5</v>
      </c>
      <c r="EM22">
        <v>1</v>
      </c>
      <c r="EN22">
        <v>3</v>
      </c>
      <c r="EQ22">
        <v>7</v>
      </c>
      <c r="EV22">
        <v>1</v>
      </c>
      <c r="FD22">
        <v>2</v>
      </c>
      <c r="FV22">
        <v>2</v>
      </c>
      <c r="GC22">
        <v>1</v>
      </c>
      <c r="GZ22">
        <v>3</v>
      </c>
      <c r="HA22">
        <v>3</v>
      </c>
      <c r="HB22">
        <v>2</v>
      </c>
      <c r="HK22">
        <v>3</v>
      </c>
      <c r="HU22">
        <v>1</v>
      </c>
      <c r="HW22">
        <v>2</v>
      </c>
      <c r="II22">
        <v>1</v>
      </c>
      <c r="IT22">
        <v>2</v>
      </c>
      <c r="JQ22">
        <v>1</v>
      </c>
      <c r="JS22">
        <v>2</v>
      </c>
      <c r="KH22">
        <v>1</v>
      </c>
      <c r="KV22">
        <v>2</v>
      </c>
      <c r="KW22">
        <v>2</v>
      </c>
      <c r="KX22">
        <v>1</v>
      </c>
      <c r="LB22">
        <v>1</v>
      </c>
      <c r="LM22">
        <v>1</v>
      </c>
      <c r="LR22">
        <v>2</v>
      </c>
      <c r="MF22">
        <v>1</v>
      </c>
      <c r="NC22">
        <v>2</v>
      </c>
      <c r="NJ22">
        <v>1</v>
      </c>
      <c r="OE22">
        <v>2</v>
      </c>
      <c r="OO22">
        <v>2</v>
      </c>
      <c r="OR22">
        <v>1</v>
      </c>
      <c r="OU22">
        <v>2</v>
      </c>
      <c r="OX22">
        <v>1</v>
      </c>
      <c r="PG22">
        <v>2</v>
      </c>
      <c r="PY22">
        <v>1</v>
      </c>
      <c r="QD22">
        <v>1</v>
      </c>
      <c r="QK22">
        <v>1</v>
      </c>
      <c r="RF22">
        <v>1</v>
      </c>
      <c r="RR22">
        <v>1</v>
      </c>
      <c r="RW22">
        <v>1</v>
      </c>
      <c r="SA22">
        <v>1</v>
      </c>
      <c r="SC22">
        <v>1</v>
      </c>
      <c r="TW22">
        <v>1</v>
      </c>
      <c r="UP22">
        <v>1</v>
      </c>
      <c r="WJ22">
        <v>1</v>
      </c>
      <c r="WL22">
        <v>1</v>
      </c>
      <c r="WV22">
        <v>1</v>
      </c>
      <c r="XQ22">
        <v>1</v>
      </c>
      <c r="YP22">
        <v>1</v>
      </c>
      <c r="ZO22">
        <v>1</v>
      </c>
      <c r="AAW22">
        <v>1</v>
      </c>
      <c r="ABN22">
        <v>1</v>
      </c>
      <c r="ABP22">
        <v>1</v>
      </c>
      <c r="ABY22">
        <v>1</v>
      </c>
      <c r="ACY22">
        <v>1</v>
      </c>
      <c r="ADA22">
        <v>1</v>
      </c>
      <c r="ADY22">
        <v>1</v>
      </c>
      <c r="AFI22">
        <v>1</v>
      </c>
      <c r="AFT22">
        <v>1</v>
      </c>
      <c r="AFZ22">
        <v>1</v>
      </c>
      <c r="AGC22">
        <v>1</v>
      </c>
      <c r="AGK22">
        <v>1</v>
      </c>
      <c r="AGU22">
        <v>1</v>
      </c>
      <c r="AHD22">
        <v>1</v>
      </c>
      <c r="AHG22">
        <v>1</v>
      </c>
      <c r="AIU22">
        <v>1</v>
      </c>
      <c r="AJU22">
        <v>1</v>
      </c>
      <c r="AJV22">
        <v>1</v>
      </c>
      <c r="AKD22">
        <v>1</v>
      </c>
      <c r="AKQ22">
        <v>1</v>
      </c>
    </row>
    <row r="23" spans="1:985" x14ac:dyDescent="0.35">
      <c r="A23">
        <v>2022</v>
      </c>
      <c r="B23">
        <v>41</v>
      </c>
      <c r="C23">
        <v>42</v>
      </c>
      <c r="D23">
        <v>4</v>
      </c>
      <c r="E23">
        <v>19</v>
      </c>
      <c r="F23">
        <v>2</v>
      </c>
      <c r="H23">
        <v>3</v>
      </c>
      <c r="J23">
        <v>10</v>
      </c>
      <c r="K23">
        <v>4</v>
      </c>
      <c r="L23">
        <v>5</v>
      </c>
      <c r="M23">
        <v>18</v>
      </c>
      <c r="N23">
        <v>1</v>
      </c>
      <c r="O23">
        <v>4</v>
      </c>
      <c r="P23">
        <v>3</v>
      </c>
      <c r="R23">
        <v>4</v>
      </c>
      <c r="S23">
        <v>1</v>
      </c>
      <c r="T23">
        <v>45</v>
      </c>
      <c r="U23">
        <v>1</v>
      </c>
      <c r="Z23">
        <v>5</v>
      </c>
      <c r="AB23">
        <v>9</v>
      </c>
      <c r="AF23">
        <v>2</v>
      </c>
      <c r="AM23">
        <v>1</v>
      </c>
      <c r="AN23">
        <v>10</v>
      </c>
      <c r="AU23">
        <v>1</v>
      </c>
      <c r="AV23">
        <v>1</v>
      </c>
      <c r="AY23">
        <v>2</v>
      </c>
      <c r="BG23">
        <v>4</v>
      </c>
      <c r="BI23">
        <v>1</v>
      </c>
      <c r="BJ23">
        <v>2</v>
      </c>
      <c r="BL23">
        <v>4</v>
      </c>
      <c r="BR23">
        <v>10</v>
      </c>
      <c r="BU23">
        <v>1</v>
      </c>
      <c r="BY23">
        <v>1</v>
      </c>
      <c r="BZ23">
        <v>7</v>
      </c>
      <c r="CD23">
        <v>1</v>
      </c>
      <c r="CK23">
        <v>1</v>
      </c>
      <c r="CP23">
        <v>1</v>
      </c>
      <c r="CU23">
        <v>4</v>
      </c>
      <c r="DD23">
        <v>2</v>
      </c>
      <c r="DI23">
        <v>8</v>
      </c>
      <c r="DM23">
        <v>6</v>
      </c>
      <c r="DS23">
        <v>1</v>
      </c>
      <c r="DU23">
        <v>5</v>
      </c>
      <c r="EN23">
        <v>1</v>
      </c>
      <c r="ES23">
        <v>1</v>
      </c>
      <c r="EV23">
        <v>1</v>
      </c>
      <c r="FC23">
        <v>1</v>
      </c>
      <c r="HA23">
        <v>1</v>
      </c>
      <c r="HK23">
        <v>1</v>
      </c>
      <c r="HO23">
        <v>1</v>
      </c>
      <c r="HX23">
        <v>3</v>
      </c>
      <c r="IT23">
        <v>1</v>
      </c>
      <c r="IV23">
        <v>2</v>
      </c>
      <c r="JH23">
        <v>1</v>
      </c>
      <c r="JV23">
        <v>1</v>
      </c>
      <c r="KU23">
        <v>2</v>
      </c>
      <c r="LD23">
        <v>2</v>
      </c>
      <c r="LF23">
        <v>1</v>
      </c>
      <c r="LG23">
        <v>1</v>
      </c>
      <c r="NJ23">
        <v>1</v>
      </c>
      <c r="OX23">
        <v>1</v>
      </c>
      <c r="RI23">
        <v>1</v>
      </c>
      <c r="TB23">
        <v>1</v>
      </c>
      <c r="TL23">
        <v>1</v>
      </c>
      <c r="UF23">
        <v>1</v>
      </c>
      <c r="VF23">
        <v>1</v>
      </c>
      <c r="VL23">
        <v>1</v>
      </c>
      <c r="VT23">
        <v>1</v>
      </c>
      <c r="VU23">
        <v>1</v>
      </c>
      <c r="WT23">
        <v>1</v>
      </c>
      <c r="XV23">
        <v>1</v>
      </c>
      <c r="AAJ23">
        <v>1</v>
      </c>
      <c r="ABB23">
        <v>1</v>
      </c>
      <c r="ACW23">
        <v>1</v>
      </c>
      <c r="ADI23">
        <v>1</v>
      </c>
      <c r="ADL23">
        <v>1</v>
      </c>
      <c r="ADX23">
        <v>1</v>
      </c>
      <c r="AHP23">
        <v>1</v>
      </c>
      <c r="AHZ23">
        <v>1</v>
      </c>
    </row>
    <row r="24" spans="1:985" x14ac:dyDescent="0.35">
      <c r="A24" t="s">
        <v>987</v>
      </c>
      <c r="B24">
        <v>1939</v>
      </c>
      <c r="C24">
        <v>226</v>
      </c>
      <c r="D24">
        <v>219</v>
      </c>
      <c r="E24">
        <v>210</v>
      </c>
      <c r="F24">
        <v>196</v>
      </c>
      <c r="G24">
        <v>180</v>
      </c>
      <c r="H24">
        <v>161</v>
      </c>
      <c r="I24">
        <v>159</v>
      </c>
      <c r="J24">
        <v>158</v>
      </c>
      <c r="K24">
        <v>146</v>
      </c>
      <c r="L24">
        <v>144</v>
      </c>
      <c r="M24">
        <v>134</v>
      </c>
      <c r="N24">
        <v>129</v>
      </c>
      <c r="O24">
        <v>121</v>
      </c>
      <c r="P24">
        <v>120</v>
      </c>
      <c r="Q24">
        <v>116</v>
      </c>
      <c r="R24">
        <v>99</v>
      </c>
      <c r="S24">
        <v>91</v>
      </c>
      <c r="T24">
        <v>90</v>
      </c>
      <c r="U24">
        <v>84</v>
      </c>
      <c r="V24">
        <v>79</v>
      </c>
      <c r="W24">
        <v>74</v>
      </c>
      <c r="X24">
        <v>74</v>
      </c>
      <c r="Y24">
        <v>70</v>
      </c>
      <c r="Z24">
        <v>61</v>
      </c>
      <c r="AA24">
        <v>59</v>
      </c>
      <c r="AB24">
        <v>54</v>
      </c>
      <c r="AC24">
        <v>50</v>
      </c>
      <c r="AD24">
        <v>49</v>
      </c>
      <c r="AE24">
        <v>48</v>
      </c>
      <c r="AF24">
        <v>47</v>
      </c>
      <c r="AG24">
        <v>47</v>
      </c>
      <c r="AH24">
        <v>45</v>
      </c>
      <c r="AI24">
        <v>44</v>
      </c>
      <c r="AJ24">
        <v>44</v>
      </c>
      <c r="AK24">
        <v>44</v>
      </c>
      <c r="AL24">
        <v>43</v>
      </c>
      <c r="AM24">
        <v>42</v>
      </c>
      <c r="AN24">
        <v>39</v>
      </c>
      <c r="AO24">
        <v>38</v>
      </c>
      <c r="AP24">
        <v>35</v>
      </c>
      <c r="AQ24">
        <v>35</v>
      </c>
      <c r="AR24">
        <v>35</v>
      </c>
      <c r="AS24">
        <v>34</v>
      </c>
      <c r="AT24">
        <v>34</v>
      </c>
      <c r="AU24">
        <v>34</v>
      </c>
      <c r="AV24">
        <v>33</v>
      </c>
      <c r="AW24">
        <v>33</v>
      </c>
      <c r="AX24">
        <v>33</v>
      </c>
      <c r="AY24">
        <v>33</v>
      </c>
      <c r="AZ24">
        <v>33</v>
      </c>
      <c r="BA24">
        <v>32</v>
      </c>
      <c r="BB24">
        <v>31</v>
      </c>
      <c r="BC24">
        <v>31</v>
      </c>
      <c r="BD24">
        <v>30</v>
      </c>
      <c r="BE24">
        <v>30</v>
      </c>
      <c r="BF24">
        <v>29</v>
      </c>
      <c r="BG24">
        <v>28</v>
      </c>
      <c r="BH24">
        <v>27</v>
      </c>
      <c r="BI24">
        <v>27</v>
      </c>
      <c r="BJ24">
        <v>27</v>
      </c>
      <c r="BK24">
        <v>25</v>
      </c>
      <c r="BL24">
        <v>25</v>
      </c>
      <c r="BM24">
        <v>25</v>
      </c>
      <c r="BN24">
        <v>24</v>
      </c>
      <c r="BO24">
        <v>24</v>
      </c>
      <c r="BP24">
        <v>24</v>
      </c>
      <c r="BQ24">
        <v>24</v>
      </c>
      <c r="BR24">
        <v>24</v>
      </c>
      <c r="BS24">
        <v>24</v>
      </c>
      <c r="BT24">
        <v>23</v>
      </c>
      <c r="BU24">
        <v>22</v>
      </c>
      <c r="BV24">
        <v>21</v>
      </c>
      <c r="BW24">
        <v>21</v>
      </c>
      <c r="BX24">
        <v>21</v>
      </c>
      <c r="BY24">
        <v>19</v>
      </c>
      <c r="BZ24">
        <v>19</v>
      </c>
      <c r="CA24">
        <v>19</v>
      </c>
      <c r="CB24">
        <v>18</v>
      </c>
      <c r="CC24">
        <v>18</v>
      </c>
      <c r="CD24">
        <v>18</v>
      </c>
      <c r="CE24">
        <v>17</v>
      </c>
      <c r="CF24">
        <v>17</v>
      </c>
      <c r="CG24">
        <v>17</v>
      </c>
      <c r="CH24">
        <v>16</v>
      </c>
      <c r="CI24">
        <v>16</v>
      </c>
      <c r="CJ24">
        <v>16</v>
      </c>
      <c r="CK24">
        <v>15</v>
      </c>
      <c r="CL24">
        <v>15</v>
      </c>
      <c r="CM24">
        <v>15</v>
      </c>
      <c r="CN24">
        <v>15</v>
      </c>
      <c r="CO24">
        <v>15</v>
      </c>
      <c r="CP24">
        <v>15</v>
      </c>
      <c r="CQ24">
        <v>15</v>
      </c>
      <c r="CR24">
        <v>14</v>
      </c>
      <c r="CS24">
        <v>14</v>
      </c>
      <c r="CT24">
        <v>14</v>
      </c>
      <c r="CU24">
        <v>13</v>
      </c>
      <c r="CV24">
        <v>13</v>
      </c>
      <c r="CW24">
        <v>13</v>
      </c>
      <c r="CX24">
        <v>12</v>
      </c>
      <c r="CY24">
        <v>12</v>
      </c>
      <c r="CZ24">
        <v>12</v>
      </c>
      <c r="DA24">
        <v>12</v>
      </c>
      <c r="DB24">
        <v>12</v>
      </c>
      <c r="DC24">
        <v>12</v>
      </c>
      <c r="DD24">
        <v>12</v>
      </c>
      <c r="DE24">
        <v>12</v>
      </c>
      <c r="DF24">
        <v>12</v>
      </c>
      <c r="DG24">
        <v>12</v>
      </c>
      <c r="DH24">
        <v>11</v>
      </c>
      <c r="DI24">
        <v>11</v>
      </c>
      <c r="DJ24">
        <v>11</v>
      </c>
      <c r="DK24">
        <v>11</v>
      </c>
      <c r="DL24">
        <v>11</v>
      </c>
      <c r="DM24">
        <v>10</v>
      </c>
      <c r="DN24">
        <v>10</v>
      </c>
      <c r="DO24">
        <v>10</v>
      </c>
      <c r="DP24">
        <v>10</v>
      </c>
      <c r="DQ24">
        <v>10</v>
      </c>
      <c r="DR24">
        <v>10</v>
      </c>
      <c r="DS24">
        <v>10</v>
      </c>
      <c r="DT24">
        <v>10</v>
      </c>
      <c r="DU24">
        <v>10</v>
      </c>
      <c r="DV24">
        <v>10</v>
      </c>
      <c r="DW24">
        <v>9</v>
      </c>
      <c r="DX24">
        <v>9</v>
      </c>
      <c r="DY24">
        <v>9</v>
      </c>
      <c r="DZ24">
        <v>9</v>
      </c>
      <c r="EA24">
        <v>8</v>
      </c>
      <c r="EB24">
        <v>8</v>
      </c>
      <c r="EC24">
        <v>8</v>
      </c>
      <c r="ED24">
        <v>8</v>
      </c>
      <c r="EE24">
        <v>8</v>
      </c>
      <c r="EF24">
        <v>8</v>
      </c>
      <c r="EG24">
        <v>8</v>
      </c>
      <c r="EH24">
        <v>8</v>
      </c>
      <c r="EI24">
        <v>8</v>
      </c>
      <c r="EJ24">
        <v>8</v>
      </c>
      <c r="EK24">
        <v>8</v>
      </c>
      <c r="EL24">
        <v>8</v>
      </c>
      <c r="EM24">
        <v>8</v>
      </c>
      <c r="EN24">
        <v>8</v>
      </c>
      <c r="EO24">
        <v>7</v>
      </c>
      <c r="EP24">
        <v>7</v>
      </c>
      <c r="EQ24">
        <v>7</v>
      </c>
      <c r="ER24">
        <v>7</v>
      </c>
      <c r="ES24">
        <v>7</v>
      </c>
      <c r="ET24">
        <v>7</v>
      </c>
      <c r="EU24">
        <v>7</v>
      </c>
      <c r="EV24">
        <v>7</v>
      </c>
      <c r="EW24">
        <v>7</v>
      </c>
      <c r="EX24">
        <v>7</v>
      </c>
      <c r="EY24">
        <v>7</v>
      </c>
      <c r="EZ24">
        <v>7</v>
      </c>
      <c r="FA24">
        <v>7</v>
      </c>
      <c r="FB24">
        <v>7</v>
      </c>
      <c r="FC24">
        <v>7</v>
      </c>
      <c r="FD24">
        <v>7</v>
      </c>
      <c r="FE24">
        <v>6</v>
      </c>
      <c r="FF24">
        <v>6</v>
      </c>
      <c r="FG24">
        <v>6</v>
      </c>
      <c r="FH24">
        <v>6</v>
      </c>
      <c r="FI24">
        <v>6</v>
      </c>
      <c r="FJ24">
        <v>6</v>
      </c>
      <c r="FK24">
        <v>6</v>
      </c>
      <c r="FL24">
        <v>6</v>
      </c>
      <c r="FM24">
        <v>6</v>
      </c>
      <c r="FN24">
        <v>6</v>
      </c>
      <c r="FO24">
        <v>6</v>
      </c>
      <c r="FP24">
        <v>6</v>
      </c>
      <c r="FQ24">
        <v>6</v>
      </c>
      <c r="FR24">
        <v>6</v>
      </c>
      <c r="FS24">
        <v>6</v>
      </c>
      <c r="FT24">
        <v>6</v>
      </c>
      <c r="FU24">
        <v>6</v>
      </c>
      <c r="FV24">
        <v>6</v>
      </c>
      <c r="FW24">
        <v>6</v>
      </c>
      <c r="FX24">
        <v>5</v>
      </c>
      <c r="FY24">
        <v>5</v>
      </c>
      <c r="FZ24">
        <v>5</v>
      </c>
      <c r="GA24">
        <v>5</v>
      </c>
      <c r="GB24">
        <v>5</v>
      </c>
      <c r="GC24">
        <v>5</v>
      </c>
      <c r="GD24">
        <v>5</v>
      </c>
      <c r="GE24">
        <v>5</v>
      </c>
      <c r="GF24">
        <v>5</v>
      </c>
      <c r="GG24">
        <v>5</v>
      </c>
      <c r="GH24">
        <v>5</v>
      </c>
      <c r="GI24">
        <v>5</v>
      </c>
      <c r="GJ24">
        <v>5</v>
      </c>
      <c r="GK24">
        <v>5</v>
      </c>
      <c r="GL24">
        <v>5</v>
      </c>
      <c r="GM24">
        <v>5</v>
      </c>
      <c r="GN24">
        <v>5</v>
      </c>
      <c r="GO24">
        <v>5</v>
      </c>
      <c r="GP24">
        <v>5</v>
      </c>
      <c r="GQ24">
        <v>5</v>
      </c>
      <c r="GR24">
        <v>5</v>
      </c>
      <c r="GS24">
        <v>4</v>
      </c>
      <c r="GT24">
        <v>4</v>
      </c>
      <c r="GU24">
        <v>4</v>
      </c>
      <c r="GV24">
        <v>4</v>
      </c>
      <c r="GW24">
        <v>4</v>
      </c>
      <c r="GX24">
        <v>4</v>
      </c>
      <c r="GY24">
        <v>4</v>
      </c>
      <c r="GZ24">
        <v>4</v>
      </c>
      <c r="HA24">
        <v>4</v>
      </c>
      <c r="HB24">
        <v>4</v>
      </c>
      <c r="HC24">
        <v>4</v>
      </c>
      <c r="HD24">
        <v>4</v>
      </c>
      <c r="HE24">
        <v>4</v>
      </c>
      <c r="HF24">
        <v>4</v>
      </c>
      <c r="HG24">
        <v>4</v>
      </c>
      <c r="HH24">
        <v>4</v>
      </c>
      <c r="HI24">
        <v>4</v>
      </c>
      <c r="HJ24">
        <v>4</v>
      </c>
      <c r="HK24">
        <v>4</v>
      </c>
      <c r="HL24">
        <v>4</v>
      </c>
      <c r="HM24">
        <v>4</v>
      </c>
      <c r="HN24">
        <v>4</v>
      </c>
      <c r="HO24">
        <v>4</v>
      </c>
      <c r="HP24">
        <v>4</v>
      </c>
      <c r="HQ24">
        <v>4</v>
      </c>
      <c r="HR24">
        <v>4</v>
      </c>
      <c r="HS24">
        <v>4</v>
      </c>
      <c r="HT24">
        <v>4</v>
      </c>
      <c r="HU24">
        <v>4</v>
      </c>
      <c r="HV24">
        <v>4</v>
      </c>
      <c r="HW24">
        <v>4</v>
      </c>
      <c r="HX24">
        <v>4</v>
      </c>
      <c r="HY24">
        <v>4</v>
      </c>
      <c r="HZ24">
        <v>4</v>
      </c>
      <c r="IA24">
        <v>4</v>
      </c>
      <c r="IB24">
        <v>4</v>
      </c>
      <c r="IC24">
        <v>4</v>
      </c>
      <c r="ID24">
        <v>3</v>
      </c>
      <c r="IE24">
        <v>3</v>
      </c>
      <c r="IF24">
        <v>3</v>
      </c>
      <c r="IG24">
        <v>3</v>
      </c>
      <c r="IH24">
        <v>3</v>
      </c>
      <c r="II24">
        <v>3</v>
      </c>
      <c r="IJ24">
        <v>3</v>
      </c>
      <c r="IK24">
        <v>3</v>
      </c>
      <c r="IL24">
        <v>3</v>
      </c>
      <c r="IM24">
        <v>3</v>
      </c>
      <c r="IN24">
        <v>3</v>
      </c>
      <c r="IO24">
        <v>3</v>
      </c>
      <c r="IP24">
        <v>3</v>
      </c>
      <c r="IQ24">
        <v>3</v>
      </c>
      <c r="IR24">
        <v>3</v>
      </c>
      <c r="IS24">
        <v>3</v>
      </c>
      <c r="IT24">
        <v>3</v>
      </c>
      <c r="IU24">
        <v>3</v>
      </c>
      <c r="IV24">
        <v>3</v>
      </c>
      <c r="IW24">
        <v>3</v>
      </c>
      <c r="IX24">
        <v>3</v>
      </c>
      <c r="IY24">
        <v>3</v>
      </c>
      <c r="IZ24">
        <v>3</v>
      </c>
      <c r="JA24">
        <v>3</v>
      </c>
      <c r="JB24">
        <v>3</v>
      </c>
      <c r="JC24">
        <v>3</v>
      </c>
      <c r="JD24">
        <v>3</v>
      </c>
      <c r="JE24">
        <v>3</v>
      </c>
      <c r="JF24">
        <v>3</v>
      </c>
      <c r="JG24">
        <v>3</v>
      </c>
      <c r="JH24">
        <v>3</v>
      </c>
      <c r="JI24">
        <v>3</v>
      </c>
      <c r="JJ24">
        <v>3</v>
      </c>
      <c r="JK24">
        <v>3</v>
      </c>
      <c r="JL24">
        <v>3</v>
      </c>
      <c r="JM24">
        <v>3</v>
      </c>
      <c r="JN24">
        <v>3</v>
      </c>
      <c r="JO24">
        <v>3</v>
      </c>
      <c r="JP24">
        <v>3</v>
      </c>
      <c r="JQ24">
        <v>3</v>
      </c>
      <c r="JR24">
        <v>3</v>
      </c>
      <c r="JS24">
        <v>3</v>
      </c>
      <c r="JT24">
        <v>3</v>
      </c>
      <c r="JU24">
        <v>3</v>
      </c>
      <c r="JV24">
        <v>3</v>
      </c>
      <c r="JW24">
        <v>3</v>
      </c>
      <c r="JX24">
        <v>3</v>
      </c>
      <c r="JY24">
        <v>3</v>
      </c>
      <c r="JZ24">
        <v>3</v>
      </c>
      <c r="KA24">
        <v>2</v>
      </c>
      <c r="KB24">
        <v>2</v>
      </c>
      <c r="KC24">
        <v>2</v>
      </c>
      <c r="KD24">
        <v>2</v>
      </c>
      <c r="KE24">
        <v>2</v>
      </c>
      <c r="KF24">
        <v>2</v>
      </c>
      <c r="KG24">
        <v>2</v>
      </c>
      <c r="KH24">
        <v>2</v>
      </c>
      <c r="KI24">
        <v>2</v>
      </c>
      <c r="KJ24">
        <v>2</v>
      </c>
      <c r="KK24">
        <v>2</v>
      </c>
      <c r="KL24">
        <v>2</v>
      </c>
      <c r="KM24">
        <v>2</v>
      </c>
      <c r="KN24">
        <v>2</v>
      </c>
      <c r="KO24">
        <v>2</v>
      </c>
      <c r="KP24">
        <v>2</v>
      </c>
      <c r="KQ24">
        <v>2</v>
      </c>
      <c r="KR24">
        <v>2</v>
      </c>
      <c r="KS24">
        <v>2</v>
      </c>
      <c r="KT24">
        <v>2</v>
      </c>
      <c r="KU24">
        <v>2</v>
      </c>
      <c r="KV24">
        <v>2</v>
      </c>
      <c r="KW24">
        <v>2</v>
      </c>
      <c r="KX24">
        <v>2</v>
      </c>
      <c r="KY24">
        <v>2</v>
      </c>
      <c r="KZ24">
        <v>2</v>
      </c>
      <c r="LA24">
        <v>2</v>
      </c>
      <c r="LB24">
        <v>2</v>
      </c>
      <c r="LC24">
        <v>2</v>
      </c>
      <c r="LD24">
        <v>2</v>
      </c>
      <c r="LE24">
        <v>2</v>
      </c>
      <c r="LF24">
        <v>2</v>
      </c>
      <c r="LG24">
        <v>2</v>
      </c>
      <c r="LH24">
        <v>2</v>
      </c>
      <c r="LI24">
        <v>2</v>
      </c>
      <c r="LJ24">
        <v>2</v>
      </c>
      <c r="LK24">
        <v>2</v>
      </c>
      <c r="LL24">
        <v>2</v>
      </c>
      <c r="LM24">
        <v>2</v>
      </c>
      <c r="LN24">
        <v>2</v>
      </c>
      <c r="LO24">
        <v>2</v>
      </c>
      <c r="LP24">
        <v>2</v>
      </c>
      <c r="LQ24">
        <v>2</v>
      </c>
      <c r="LR24">
        <v>2</v>
      </c>
      <c r="LS24">
        <v>2</v>
      </c>
      <c r="LT24">
        <v>2</v>
      </c>
      <c r="LU24">
        <v>2</v>
      </c>
      <c r="LV24">
        <v>2</v>
      </c>
      <c r="LW24">
        <v>2</v>
      </c>
      <c r="LX24">
        <v>2</v>
      </c>
      <c r="LY24">
        <v>2</v>
      </c>
      <c r="LZ24">
        <v>2</v>
      </c>
      <c r="MA24">
        <v>2</v>
      </c>
      <c r="MB24">
        <v>2</v>
      </c>
      <c r="MC24">
        <v>2</v>
      </c>
      <c r="MD24">
        <v>2</v>
      </c>
      <c r="ME24">
        <v>2</v>
      </c>
      <c r="MF24">
        <v>2</v>
      </c>
      <c r="MG24">
        <v>2</v>
      </c>
      <c r="MH24">
        <v>2</v>
      </c>
      <c r="MI24">
        <v>2</v>
      </c>
      <c r="MJ24">
        <v>2</v>
      </c>
      <c r="MK24">
        <v>2</v>
      </c>
      <c r="ML24">
        <v>2</v>
      </c>
      <c r="MM24">
        <v>2</v>
      </c>
      <c r="MN24">
        <v>2</v>
      </c>
      <c r="MO24">
        <v>2</v>
      </c>
      <c r="MP24">
        <v>2</v>
      </c>
      <c r="MQ24">
        <v>2</v>
      </c>
      <c r="MR24">
        <v>2</v>
      </c>
      <c r="MS24">
        <v>2</v>
      </c>
      <c r="MT24">
        <v>2</v>
      </c>
      <c r="MU24">
        <v>2</v>
      </c>
      <c r="MV24">
        <v>2</v>
      </c>
      <c r="MW24">
        <v>2</v>
      </c>
      <c r="MX24">
        <v>2</v>
      </c>
      <c r="MY24">
        <v>2</v>
      </c>
      <c r="MZ24">
        <v>2</v>
      </c>
      <c r="NA24">
        <v>2</v>
      </c>
      <c r="NB24">
        <v>2</v>
      </c>
      <c r="NC24">
        <v>2</v>
      </c>
      <c r="ND24">
        <v>2</v>
      </c>
      <c r="NE24">
        <v>2</v>
      </c>
      <c r="NF24">
        <v>2</v>
      </c>
      <c r="NG24">
        <v>2</v>
      </c>
      <c r="NH24">
        <v>2</v>
      </c>
      <c r="NI24">
        <v>2</v>
      </c>
      <c r="NJ24">
        <v>2</v>
      </c>
      <c r="NK24">
        <v>2</v>
      </c>
      <c r="NL24">
        <v>2</v>
      </c>
      <c r="NM24">
        <v>2</v>
      </c>
      <c r="NN24">
        <v>2</v>
      </c>
      <c r="NO24">
        <v>2</v>
      </c>
      <c r="NP24">
        <v>2</v>
      </c>
      <c r="NQ24">
        <v>2</v>
      </c>
      <c r="NR24">
        <v>2</v>
      </c>
      <c r="NS24">
        <v>2</v>
      </c>
      <c r="NT24">
        <v>2</v>
      </c>
      <c r="NU24">
        <v>2</v>
      </c>
      <c r="NV24">
        <v>2</v>
      </c>
      <c r="NW24">
        <v>2</v>
      </c>
      <c r="NX24">
        <v>2</v>
      </c>
      <c r="NY24">
        <v>2</v>
      </c>
      <c r="NZ24">
        <v>2</v>
      </c>
      <c r="OA24">
        <v>2</v>
      </c>
      <c r="OB24">
        <v>2</v>
      </c>
      <c r="OC24">
        <v>2</v>
      </c>
      <c r="OD24">
        <v>2</v>
      </c>
      <c r="OE24">
        <v>2</v>
      </c>
      <c r="OF24">
        <v>2</v>
      </c>
      <c r="OG24">
        <v>2</v>
      </c>
      <c r="OH24">
        <v>2</v>
      </c>
      <c r="OI24">
        <v>2</v>
      </c>
      <c r="OJ24">
        <v>2</v>
      </c>
      <c r="OK24">
        <v>2</v>
      </c>
      <c r="OL24">
        <v>2</v>
      </c>
      <c r="OM24">
        <v>2</v>
      </c>
      <c r="ON24">
        <v>2</v>
      </c>
      <c r="OO24">
        <v>2</v>
      </c>
      <c r="OP24">
        <v>2</v>
      </c>
      <c r="OQ24">
        <v>2</v>
      </c>
      <c r="OR24">
        <v>2</v>
      </c>
      <c r="OS24">
        <v>2</v>
      </c>
      <c r="OT24">
        <v>2</v>
      </c>
      <c r="OU24">
        <v>2</v>
      </c>
      <c r="OV24">
        <v>2</v>
      </c>
      <c r="OW24">
        <v>2</v>
      </c>
      <c r="OX24">
        <v>2</v>
      </c>
      <c r="OY24">
        <v>2</v>
      </c>
      <c r="OZ24">
        <v>2</v>
      </c>
      <c r="PA24">
        <v>2</v>
      </c>
      <c r="PB24">
        <v>2</v>
      </c>
      <c r="PC24">
        <v>2</v>
      </c>
      <c r="PD24">
        <v>2</v>
      </c>
      <c r="PE24">
        <v>2</v>
      </c>
      <c r="PF24">
        <v>2</v>
      </c>
      <c r="PG24">
        <v>2</v>
      </c>
      <c r="PH24">
        <v>2</v>
      </c>
      <c r="PI24">
        <v>2</v>
      </c>
      <c r="PJ24">
        <v>2</v>
      </c>
      <c r="PK24">
        <v>2</v>
      </c>
      <c r="PL24">
        <v>2</v>
      </c>
      <c r="PM24">
        <v>2</v>
      </c>
      <c r="PN24">
        <v>2</v>
      </c>
      <c r="PO24">
        <v>1</v>
      </c>
      <c r="PP24">
        <v>1</v>
      </c>
      <c r="PQ24">
        <v>1</v>
      </c>
      <c r="PR24">
        <v>1</v>
      </c>
      <c r="PS24">
        <v>1</v>
      </c>
      <c r="PT24">
        <v>1</v>
      </c>
      <c r="PU24">
        <v>1</v>
      </c>
      <c r="PV24">
        <v>1</v>
      </c>
      <c r="PW24">
        <v>1</v>
      </c>
      <c r="PX24">
        <v>1</v>
      </c>
      <c r="PY24">
        <v>1</v>
      </c>
      <c r="PZ24">
        <v>1</v>
      </c>
      <c r="QA24">
        <v>1</v>
      </c>
      <c r="QB24">
        <v>1</v>
      </c>
      <c r="QC24">
        <v>1</v>
      </c>
      <c r="QD24">
        <v>1</v>
      </c>
      <c r="QE24">
        <v>1</v>
      </c>
      <c r="QF24">
        <v>1</v>
      </c>
      <c r="QG24">
        <v>1</v>
      </c>
      <c r="QH24">
        <v>1</v>
      </c>
      <c r="QI24">
        <v>1</v>
      </c>
      <c r="QJ24">
        <v>1</v>
      </c>
      <c r="QK24">
        <v>1</v>
      </c>
      <c r="QL24">
        <v>1</v>
      </c>
      <c r="QM24">
        <v>1</v>
      </c>
      <c r="QN24">
        <v>1</v>
      </c>
      <c r="QO24">
        <v>1</v>
      </c>
      <c r="QP24">
        <v>1</v>
      </c>
      <c r="QQ24">
        <v>1</v>
      </c>
      <c r="QR24">
        <v>1</v>
      </c>
      <c r="QS24">
        <v>1</v>
      </c>
      <c r="QT24">
        <v>1</v>
      </c>
      <c r="QU24">
        <v>1</v>
      </c>
      <c r="QV24">
        <v>1</v>
      </c>
      <c r="QW24">
        <v>1</v>
      </c>
      <c r="QX24">
        <v>1</v>
      </c>
      <c r="QY24">
        <v>1</v>
      </c>
      <c r="QZ24">
        <v>1</v>
      </c>
      <c r="RA24">
        <v>1</v>
      </c>
      <c r="RB24">
        <v>1</v>
      </c>
      <c r="RC24">
        <v>1</v>
      </c>
      <c r="RD24">
        <v>1</v>
      </c>
      <c r="RE24">
        <v>1</v>
      </c>
      <c r="RF24">
        <v>1</v>
      </c>
      <c r="RG24">
        <v>1</v>
      </c>
      <c r="RH24">
        <v>1</v>
      </c>
      <c r="RI24">
        <v>1</v>
      </c>
      <c r="RJ24">
        <v>1</v>
      </c>
      <c r="RK24">
        <v>1</v>
      </c>
      <c r="RL24">
        <v>1</v>
      </c>
      <c r="RM24">
        <v>1</v>
      </c>
      <c r="RN24">
        <v>1</v>
      </c>
      <c r="RO24">
        <v>1</v>
      </c>
      <c r="RP24">
        <v>1</v>
      </c>
      <c r="RQ24">
        <v>1</v>
      </c>
      <c r="RR24">
        <v>1</v>
      </c>
      <c r="RS24">
        <v>1</v>
      </c>
      <c r="RT24">
        <v>1</v>
      </c>
      <c r="RU24">
        <v>1</v>
      </c>
      <c r="RV24">
        <v>1</v>
      </c>
      <c r="RW24">
        <v>1</v>
      </c>
      <c r="RX24">
        <v>1</v>
      </c>
      <c r="RY24">
        <v>1</v>
      </c>
      <c r="RZ24">
        <v>1</v>
      </c>
      <c r="SA24">
        <v>1</v>
      </c>
      <c r="SB24">
        <v>1</v>
      </c>
      <c r="SC24">
        <v>1</v>
      </c>
      <c r="SD24">
        <v>1</v>
      </c>
      <c r="SE24">
        <v>1</v>
      </c>
      <c r="SF24">
        <v>1</v>
      </c>
      <c r="SG24">
        <v>1</v>
      </c>
      <c r="SH24">
        <v>1</v>
      </c>
      <c r="SI24">
        <v>1</v>
      </c>
      <c r="SJ24">
        <v>1</v>
      </c>
      <c r="SK24">
        <v>1</v>
      </c>
      <c r="SL24">
        <v>1</v>
      </c>
      <c r="SM24">
        <v>1</v>
      </c>
      <c r="SN24">
        <v>1</v>
      </c>
      <c r="SO24">
        <v>1</v>
      </c>
      <c r="SP24">
        <v>1</v>
      </c>
      <c r="SQ24">
        <v>1</v>
      </c>
      <c r="SR24">
        <v>1</v>
      </c>
      <c r="SS24">
        <v>1</v>
      </c>
      <c r="ST24">
        <v>1</v>
      </c>
      <c r="SU24">
        <v>1</v>
      </c>
      <c r="SV24">
        <v>1</v>
      </c>
      <c r="SW24">
        <v>1</v>
      </c>
      <c r="SX24">
        <v>1</v>
      </c>
      <c r="SY24">
        <v>1</v>
      </c>
      <c r="SZ24">
        <v>1</v>
      </c>
      <c r="TA24">
        <v>1</v>
      </c>
      <c r="TB24">
        <v>1</v>
      </c>
      <c r="TC24">
        <v>1</v>
      </c>
      <c r="TD24">
        <v>1</v>
      </c>
      <c r="TE24">
        <v>1</v>
      </c>
      <c r="TF24">
        <v>1</v>
      </c>
      <c r="TG24">
        <v>1</v>
      </c>
      <c r="TH24">
        <v>1</v>
      </c>
      <c r="TI24">
        <v>1</v>
      </c>
      <c r="TJ24">
        <v>1</v>
      </c>
      <c r="TK24">
        <v>1</v>
      </c>
      <c r="TL24">
        <v>1</v>
      </c>
      <c r="TM24">
        <v>1</v>
      </c>
      <c r="TN24">
        <v>1</v>
      </c>
      <c r="TO24">
        <v>1</v>
      </c>
      <c r="TP24">
        <v>1</v>
      </c>
      <c r="TQ24">
        <v>1</v>
      </c>
      <c r="TR24">
        <v>1</v>
      </c>
      <c r="TS24">
        <v>1</v>
      </c>
      <c r="TT24">
        <v>1</v>
      </c>
      <c r="TU24">
        <v>1</v>
      </c>
      <c r="TV24">
        <v>1</v>
      </c>
      <c r="TW24">
        <v>1</v>
      </c>
      <c r="TX24">
        <v>1</v>
      </c>
      <c r="TY24">
        <v>1</v>
      </c>
      <c r="TZ24">
        <v>1</v>
      </c>
      <c r="UA24">
        <v>1</v>
      </c>
      <c r="UB24">
        <v>1</v>
      </c>
      <c r="UC24">
        <v>1</v>
      </c>
      <c r="UD24">
        <v>1</v>
      </c>
      <c r="UE24">
        <v>1</v>
      </c>
      <c r="UF24">
        <v>1</v>
      </c>
      <c r="UG24">
        <v>1</v>
      </c>
      <c r="UH24">
        <v>1</v>
      </c>
      <c r="UI24">
        <v>1</v>
      </c>
      <c r="UJ24">
        <v>1</v>
      </c>
      <c r="UK24">
        <v>1</v>
      </c>
      <c r="UL24">
        <v>1</v>
      </c>
      <c r="UM24">
        <v>1</v>
      </c>
      <c r="UN24">
        <v>1</v>
      </c>
      <c r="UO24">
        <v>1</v>
      </c>
      <c r="UP24">
        <v>1</v>
      </c>
      <c r="UQ24">
        <v>1</v>
      </c>
      <c r="UR24">
        <v>1</v>
      </c>
      <c r="US24">
        <v>1</v>
      </c>
      <c r="UT24">
        <v>1</v>
      </c>
      <c r="UU24">
        <v>1</v>
      </c>
      <c r="UV24">
        <v>1</v>
      </c>
      <c r="UW24">
        <v>1</v>
      </c>
      <c r="UX24">
        <v>1</v>
      </c>
      <c r="UY24">
        <v>1</v>
      </c>
      <c r="UZ24">
        <v>1</v>
      </c>
      <c r="VA24">
        <v>1</v>
      </c>
      <c r="VB24">
        <v>1</v>
      </c>
      <c r="VC24">
        <v>1</v>
      </c>
      <c r="VD24">
        <v>1</v>
      </c>
      <c r="VE24">
        <v>1</v>
      </c>
      <c r="VF24">
        <v>1</v>
      </c>
      <c r="VG24">
        <v>1</v>
      </c>
      <c r="VH24">
        <v>1</v>
      </c>
      <c r="VI24">
        <v>1</v>
      </c>
      <c r="VJ24">
        <v>1</v>
      </c>
      <c r="VK24">
        <v>1</v>
      </c>
      <c r="VL24">
        <v>1</v>
      </c>
      <c r="VM24">
        <v>1</v>
      </c>
      <c r="VN24">
        <v>1</v>
      </c>
      <c r="VO24">
        <v>1</v>
      </c>
      <c r="VP24">
        <v>1</v>
      </c>
      <c r="VQ24">
        <v>1</v>
      </c>
      <c r="VR24">
        <v>1</v>
      </c>
      <c r="VS24">
        <v>1</v>
      </c>
      <c r="VT24">
        <v>1</v>
      </c>
      <c r="VU24">
        <v>1</v>
      </c>
      <c r="VV24">
        <v>1</v>
      </c>
      <c r="VW24">
        <v>1</v>
      </c>
      <c r="VX24">
        <v>1</v>
      </c>
      <c r="VY24">
        <v>1</v>
      </c>
      <c r="VZ24">
        <v>1</v>
      </c>
      <c r="WA24">
        <v>1</v>
      </c>
      <c r="WB24">
        <v>1</v>
      </c>
      <c r="WC24">
        <v>1</v>
      </c>
      <c r="WD24">
        <v>1</v>
      </c>
      <c r="WE24">
        <v>1</v>
      </c>
      <c r="WF24">
        <v>1</v>
      </c>
      <c r="WG24">
        <v>1</v>
      </c>
      <c r="WH24">
        <v>1</v>
      </c>
      <c r="WI24">
        <v>1</v>
      </c>
      <c r="WJ24">
        <v>1</v>
      </c>
      <c r="WK24">
        <v>1</v>
      </c>
      <c r="WL24">
        <v>1</v>
      </c>
      <c r="WM24">
        <v>1</v>
      </c>
      <c r="WN24">
        <v>1</v>
      </c>
      <c r="WO24">
        <v>1</v>
      </c>
      <c r="WP24">
        <v>1</v>
      </c>
      <c r="WQ24">
        <v>1</v>
      </c>
      <c r="WR24">
        <v>1</v>
      </c>
      <c r="WS24">
        <v>1</v>
      </c>
      <c r="WT24">
        <v>1</v>
      </c>
      <c r="WU24">
        <v>1</v>
      </c>
      <c r="WV24">
        <v>1</v>
      </c>
      <c r="WW24">
        <v>1</v>
      </c>
      <c r="WX24">
        <v>1</v>
      </c>
      <c r="WY24">
        <v>1</v>
      </c>
      <c r="WZ24">
        <v>1</v>
      </c>
      <c r="XA24">
        <v>1</v>
      </c>
      <c r="XB24">
        <v>1</v>
      </c>
      <c r="XC24">
        <v>1</v>
      </c>
      <c r="XD24">
        <v>1</v>
      </c>
      <c r="XE24">
        <v>1</v>
      </c>
      <c r="XF24">
        <v>1</v>
      </c>
      <c r="XG24">
        <v>1</v>
      </c>
      <c r="XH24">
        <v>1</v>
      </c>
      <c r="XI24">
        <v>1</v>
      </c>
      <c r="XJ24">
        <v>1</v>
      </c>
      <c r="XK24">
        <v>1</v>
      </c>
      <c r="XL24">
        <v>1</v>
      </c>
      <c r="XM24">
        <v>1</v>
      </c>
      <c r="XN24">
        <v>1</v>
      </c>
      <c r="XO24">
        <v>1</v>
      </c>
      <c r="XP24">
        <v>1</v>
      </c>
      <c r="XQ24">
        <v>1</v>
      </c>
      <c r="XR24">
        <v>1</v>
      </c>
      <c r="XS24">
        <v>1</v>
      </c>
      <c r="XT24">
        <v>1</v>
      </c>
      <c r="XU24">
        <v>1</v>
      </c>
      <c r="XV24">
        <v>1</v>
      </c>
      <c r="XW24">
        <v>1</v>
      </c>
      <c r="XX24">
        <v>1</v>
      </c>
      <c r="XY24">
        <v>1</v>
      </c>
      <c r="XZ24">
        <v>1</v>
      </c>
      <c r="YA24">
        <v>1</v>
      </c>
      <c r="YB24">
        <v>1</v>
      </c>
      <c r="YC24">
        <v>1</v>
      </c>
      <c r="YD24">
        <v>1</v>
      </c>
      <c r="YE24">
        <v>1</v>
      </c>
      <c r="YF24">
        <v>1</v>
      </c>
      <c r="YG24">
        <v>1</v>
      </c>
      <c r="YH24">
        <v>1</v>
      </c>
      <c r="YI24">
        <v>1</v>
      </c>
      <c r="YJ24">
        <v>1</v>
      </c>
      <c r="YK24">
        <v>1</v>
      </c>
      <c r="YL24">
        <v>1</v>
      </c>
      <c r="YM24">
        <v>1</v>
      </c>
      <c r="YN24">
        <v>1</v>
      </c>
      <c r="YO24">
        <v>1</v>
      </c>
      <c r="YP24">
        <v>1</v>
      </c>
      <c r="YQ24">
        <v>1</v>
      </c>
      <c r="YR24">
        <v>1</v>
      </c>
      <c r="YS24">
        <v>1</v>
      </c>
      <c r="YT24">
        <v>1</v>
      </c>
      <c r="YU24">
        <v>1</v>
      </c>
      <c r="YV24">
        <v>1</v>
      </c>
      <c r="YW24">
        <v>1</v>
      </c>
      <c r="YX24">
        <v>1</v>
      </c>
      <c r="YY24">
        <v>1</v>
      </c>
      <c r="YZ24">
        <v>1</v>
      </c>
      <c r="ZA24">
        <v>1</v>
      </c>
      <c r="ZB24">
        <v>1</v>
      </c>
      <c r="ZC24">
        <v>1</v>
      </c>
      <c r="ZD24">
        <v>1</v>
      </c>
      <c r="ZE24">
        <v>1</v>
      </c>
      <c r="ZF24">
        <v>1</v>
      </c>
      <c r="ZG24">
        <v>1</v>
      </c>
      <c r="ZH24">
        <v>1</v>
      </c>
      <c r="ZI24">
        <v>1</v>
      </c>
      <c r="ZJ24">
        <v>1</v>
      </c>
      <c r="ZK24">
        <v>1</v>
      </c>
      <c r="ZL24">
        <v>1</v>
      </c>
      <c r="ZM24">
        <v>1</v>
      </c>
      <c r="ZN24">
        <v>1</v>
      </c>
      <c r="ZO24">
        <v>1</v>
      </c>
      <c r="ZP24">
        <v>1</v>
      </c>
      <c r="ZQ24">
        <v>1</v>
      </c>
      <c r="ZR24">
        <v>1</v>
      </c>
      <c r="ZS24">
        <v>1</v>
      </c>
      <c r="ZT24">
        <v>1</v>
      </c>
      <c r="ZU24">
        <v>1</v>
      </c>
      <c r="ZV24">
        <v>1</v>
      </c>
      <c r="ZW24">
        <v>1</v>
      </c>
      <c r="ZX24">
        <v>1</v>
      </c>
      <c r="ZY24">
        <v>1</v>
      </c>
      <c r="ZZ24">
        <v>1</v>
      </c>
      <c r="AAA24">
        <v>1</v>
      </c>
      <c r="AAB24">
        <v>1</v>
      </c>
      <c r="AAC24">
        <v>1</v>
      </c>
      <c r="AAD24">
        <v>1</v>
      </c>
      <c r="AAE24">
        <v>1</v>
      </c>
      <c r="AAF24">
        <v>1</v>
      </c>
      <c r="AAG24">
        <v>1</v>
      </c>
      <c r="AAH24">
        <v>1</v>
      </c>
      <c r="AAI24">
        <v>1</v>
      </c>
      <c r="AAJ24">
        <v>1</v>
      </c>
      <c r="AAK24">
        <v>1</v>
      </c>
      <c r="AAL24">
        <v>1</v>
      </c>
      <c r="AAM24">
        <v>1</v>
      </c>
      <c r="AAN24">
        <v>1</v>
      </c>
      <c r="AAO24">
        <v>1</v>
      </c>
      <c r="AAP24">
        <v>1</v>
      </c>
      <c r="AAQ24">
        <v>1</v>
      </c>
      <c r="AAR24">
        <v>1</v>
      </c>
      <c r="AAS24">
        <v>1</v>
      </c>
      <c r="AAT24">
        <v>1</v>
      </c>
      <c r="AAU24">
        <v>1</v>
      </c>
      <c r="AAV24">
        <v>1</v>
      </c>
      <c r="AAW24">
        <v>1</v>
      </c>
      <c r="AAX24">
        <v>1</v>
      </c>
      <c r="AAY24">
        <v>1</v>
      </c>
      <c r="AAZ24">
        <v>1</v>
      </c>
      <c r="ABA24">
        <v>1</v>
      </c>
      <c r="ABB24">
        <v>1</v>
      </c>
      <c r="ABC24">
        <v>1</v>
      </c>
      <c r="ABD24">
        <v>1</v>
      </c>
      <c r="ABE24">
        <v>1</v>
      </c>
      <c r="ABF24">
        <v>1</v>
      </c>
      <c r="ABG24">
        <v>1</v>
      </c>
      <c r="ABH24">
        <v>1</v>
      </c>
      <c r="ABI24">
        <v>1</v>
      </c>
      <c r="ABJ24">
        <v>1</v>
      </c>
      <c r="ABK24">
        <v>1</v>
      </c>
      <c r="ABL24">
        <v>1</v>
      </c>
      <c r="ABM24">
        <v>1</v>
      </c>
      <c r="ABN24">
        <v>1</v>
      </c>
      <c r="ABO24">
        <v>1</v>
      </c>
      <c r="ABP24">
        <v>1</v>
      </c>
      <c r="ABQ24">
        <v>1</v>
      </c>
      <c r="ABR24">
        <v>1</v>
      </c>
      <c r="ABS24">
        <v>1</v>
      </c>
      <c r="ABT24">
        <v>1</v>
      </c>
      <c r="ABU24">
        <v>1</v>
      </c>
      <c r="ABV24">
        <v>1</v>
      </c>
      <c r="ABW24">
        <v>1</v>
      </c>
      <c r="ABX24">
        <v>1</v>
      </c>
      <c r="ABY24">
        <v>1</v>
      </c>
      <c r="ABZ24">
        <v>1</v>
      </c>
      <c r="ACA24">
        <v>1</v>
      </c>
      <c r="ACB24">
        <v>1</v>
      </c>
      <c r="ACC24">
        <v>1</v>
      </c>
      <c r="ACD24">
        <v>1</v>
      </c>
      <c r="ACE24">
        <v>1</v>
      </c>
      <c r="ACF24">
        <v>1</v>
      </c>
      <c r="ACG24">
        <v>1</v>
      </c>
      <c r="ACH24">
        <v>1</v>
      </c>
      <c r="ACI24">
        <v>1</v>
      </c>
      <c r="ACJ24">
        <v>1</v>
      </c>
      <c r="ACK24">
        <v>1</v>
      </c>
      <c r="ACL24">
        <v>1</v>
      </c>
      <c r="ACM24">
        <v>1</v>
      </c>
      <c r="ACN24">
        <v>1</v>
      </c>
      <c r="ACO24">
        <v>1</v>
      </c>
      <c r="ACP24">
        <v>1</v>
      </c>
      <c r="ACQ24">
        <v>1</v>
      </c>
      <c r="ACR24">
        <v>1</v>
      </c>
      <c r="ACS24">
        <v>1</v>
      </c>
      <c r="ACT24">
        <v>1</v>
      </c>
      <c r="ACU24">
        <v>1</v>
      </c>
      <c r="ACV24">
        <v>1</v>
      </c>
      <c r="ACW24">
        <v>1</v>
      </c>
      <c r="ACX24">
        <v>1</v>
      </c>
      <c r="ACY24">
        <v>1</v>
      </c>
      <c r="ACZ24">
        <v>1</v>
      </c>
      <c r="ADA24">
        <v>1</v>
      </c>
      <c r="ADB24">
        <v>1</v>
      </c>
      <c r="ADC24">
        <v>1</v>
      </c>
      <c r="ADD24">
        <v>1</v>
      </c>
      <c r="ADE24">
        <v>1</v>
      </c>
      <c r="ADF24">
        <v>1</v>
      </c>
      <c r="ADG24">
        <v>1</v>
      </c>
      <c r="ADH24">
        <v>1</v>
      </c>
      <c r="ADI24">
        <v>1</v>
      </c>
      <c r="ADJ24">
        <v>1</v>
      </c>
      <c r="ADK24">
        <v>1</v>
      </c>
      <c r="ADL24">
        <v>1</v>
      </c>
      <c r="ADM24">
        <v>1</v>
      </c>
      <c r="ADN24">
        <v>1</v>
      </c>
      <c r="ADO24">
        <v>1</v>
      </c>
      <c r="ADP24">
        <v>1</v>
      </c>
      <c r="ADQ24">
        <v>1</v>
      </c>
      <c r="ADR24">
        <v>1</v>
      </c>
      <c r="ADS24">
        <v>1</v>
      </c>
      <c r="ADT24">
        <v>1</v>
      </c>
      <c r="ADU24">
        <v>1</v>
      </c>
      <c r="ADV24">
        <v>1</v>
      </c>
      <c r="ADW24">
        <v>1</v>
      </c>
      <c r="ADX24">
        <v>1</v>
      </c>
      <c r="ADY24">
        <v>1</v>
      </c>
      <c r="ADZ24">
        <v>1</v>
      </c>
      <c r="AEA24">
        <v>1</v>
      </c>
      <c r="AEB24">
        <v>1</v>
      </c>
      <c r="AEC24">
        <v>1</v>
      </c>
      <c r="AED24">
        <v>1</v>
      </c>
      <c r="AEE24">
        <v>1</v>
      </c>
      <c r="AEF24">
        <v>1</v>
      </c>
      <c r="AEG24">
        <v>1</v>
      </c>
      <c r="AEH24">
        <v>1</v>
      </c>
      <c r="AEI24">
        <v>1</v>
      </c>
      <c r="AEJ24">
        <v>1</v>
      </c>
      <c r="AEK24">
        <v>1</v>
      </c>
      <c r="AEL24">
        <v>1</v>
      </c>
      <c r="AEM24">
        <v>1</v>
      </c>
      <c r="AEN24">
        <v>1</v>
      </c>
      <c r="AEO24">
        <v>1</v>
      </c>
      <c r="AEP24">
        <v>1</v>
      </c>
      <c r="AEQ24">
        <v>1</v>
      </c>
      <c r="AER24">
        <v>1</v>
      </c>
      <c r="AES24">
        <v>1</v>
      </c>
      <c r="AET24">
        <v>1</v>
      </c>
      <c r="AEU24">
        <v>1</v>
      </c>
      <c r="AEV24">
        <v>1</v>
      </c>
      <c r="AEW24">
        <v>1</v>
      </c>
      <c r="AEX24">
        <v>1</v>
      </c>
      <c r="AEY24">
        <v>1</v>
      </c>
      <c r="AEZ24">
        <v>1</v>
      </c>
      <c r="AFA24">
        <v>1</v>
      </c>
      <c r="AFB24">
        <v>1</v>
      </c>
      <c r="AFC24">
        <v>1</v>
      </c>
      <c r="AFD24">
        <v>1</v>
      </c>
      <c r="AFE24">
        <v>1</v>
      </c>
      <c r="AFF24">
        <v>1</v>
      </c>
      <c r="AFG24">
        <v>1</v>
      </c>
      <c r="AFH24">
        <v>1</v>
      </c>
      <c r="AFI24">
        <v>1</v>
      </c>
      <c r="AFJ24">
        <v>1</v>
      </c>
      <c r="AFK24">
        <v>1</v>
      </c>
      <c r="AFL24">
        <v>1</v>
      </c>
      <c r="AFM24">
        <v>1</v>
      </c>
      <c r="AFN24">
        <v>1</v>
      </c>
      <c r="AFO24">
        <v>1</v>
      </c>
      <c r="AFP24">
        <v>1</v>
      </c>
      <c r="AFQ24">
        <v>1</v>
      </c>
      <c r="AFR24">
        <v>1</v>
      </c>
      <c r="AFS24">
        <v>1</v>
      </c>
      <c r="AFT24">
        <v>1</v>
      </c>
      <c r="AFU24">
        <v>1</v>
      </c>
      <c r="AFV24">
        <v>1</v>
      </c>
      <c r="AFW24">
        <v>1</v>
      </c>
      <c r="AFX24">
        <v>1</v>
      </c>
      <c r="AFY24">
        <v>1</v>
      </c>
      <c r="AFZ24">
        <v>1</v>
      </c>
      <c r="AGA24">
        <v>1</v>
      </c>
      <c r="AGB24">
        <v>1</v>
      </c>
      <c r="AGC24">
        <v>1</v>
      </c>
      <c r="AGD24">
        <v>1</v>
      </c>
      <c r="AGE24">
        <v>1</v>
      </c>
      <c r="AGF24">
        <v>1</v>
      </c>
      <c r="AGG24">
        <v>1</v>
      </c>
      <c r="AGH24">
        <v>1</v>
      </c>
      <c r="AGI24">
        <v>1</v>
      </c>
      <c r="AGJ24">
        <v>1</v>
      </c>
      <c r="AGK24">
        <v>1</v>
      </c>
      <c r="AGL24">
        <v>1</v>
      </c>
      <c r="AGM24">
        <v>1</v>
      </c>
      <c r="AGN24">
        <v>1</v>
      </c>
      <c r="AGO24">
        <v>1</v>
      </c>
      <c r="AGP24">
        <v>1</v>
      </c>
      <c r="AGQ24">
        <v>1</v>
      </c>
      <c r="AGR24">
        <v>1</v>
      </c>
      <c r="AGS24">
        <v>1</v>
      </c>
      <c r="AGT24">
        <v>1</v>
      </c>
      <c r="AGU24">
        <v>1</v>
      </c>
      <c r="AGV24">
        <v>1</v>
      </c>
      <c r="AGW24">
        <v>1</v>
      </c>
      <c r="AGX24">
        <v>1</v>
      </c>
      <c r="AGY24">
        <v>1</v>
      </c>
      <c r="AGZ24">
        <v>1</v>
      </c>
      <c r="AHA24">
        <v>1</v>
      </c>
      <c r="AHB24">
        <v>1</v>
      </c>
      <c r="AHC24">
        <v>1</v>
      </c>
      <c r="AHD24">
        <v>1</v>
      </c>
      <c r="AHE24">
        <v>1</v>
      </c>
      <c r="AHF24">
        <v>1</v>
      </c>
      <c r="AHG24">
        <v>1</v>
      </c>
      <c r="AHH24">
        <v>1</v>
      </c>
      <c r="AHI24">
        <v>1</v>
      </c>
      <c r="AHJ24">
        <v>1</v>
      </c>
      <c r="AHK24">
        <v>1</v>
      </c>
      <c r="AHL24">
        <v>1</v>
      </c>
      <c r="AHM24">
        <v>1</v>
      </c>
      <c r="AHN24">
        <v>1</v>
      </c>
      <c r="AHO24">
        <v>1</v>
      </c>
      <c r="AHP24">
        <v>1</v>
      </c>
      <c r="AHQ24">
        <v>1</v>
      </c>
      <c r="AHR24">
        <v>1</v>
      </c>
      <c r="AHS24">
        <v>1</v>
      </c>
      <c r="AHT24">
        <v>1</v>
      </c>
      <c r="AHU24">
        <v>1</v>
      </c>
      <c r="AHV24">
        <v>1</v>
      </c>
      <c r="AHW24">
        <v>1</v>
      </c>
      <c r="AHX24">
        <v>1</v>
      </c>
      <c r="AHY24">
        <v>1</v>
      </c>
      <c r="AHZ24">
        <v>1</v>
      </c>
      <c r="AIA24">
        <v>1</v>
      </c>
      <c r="AIB24">
        <v>1</v>
      </c>
      <c r="AIC24">
        <v>1</v>
      </c>
      <c r="AID24">
        <v>1</v>
      </c>
      <c r="AIE24">
        <v>1</v>
      </c>
      <c r="AIF24">
        <v>1</v>
      </c>
      <c r="AIG24">
        <v>1</v>
      </c>
      <c r="AIH24">
        <v>1</v>
      </c>
      <c r="AII24">
        <v>1</v>
      </c>
      <c r="AIJ24">
        <v>1</v>
      </c>
      <c r="AIK24">
        <v>1</v>
      </c>
      <c r="AIL24">
        <v>1</v>
      </c>
      <c r="AIM24">
        <v>1</v>
      </c>
      <c r="AIN24">
        <v>1</v>
      </c>
      <c r="AIO24">
        <v>1</v>
      </c>
      <c r="AIP24">
        <v>1</v>
      </c>
      <c r="AIQ24">
        <v>1</v>
      </c>
      <c r="AIR24">
        <v>1</v>
      </c>
      <c r="AIS24">
        <v>1</v>
      </c>
      <c r="AIT24">
        <v>1</v>
      </c>
      <c r="AIU24">
        <v>1</v>
      </c>
      <c r="AIV24">
        <v>1</v>
      </c>
      <c r="AIW24">
        <v>1</v>
      </c>
      <c r="AIX24">
        <v>1</v>
      </c>
      <c r="AIY24">
        <v>1</v>
      </c>
      <c r="AIZ24">
        <v>1</v>
      </c>
      <c r="AJA24">
        <v>1</v>
      </c>
      <c r="AJB24">
        <v>1</v>
      </c>
      <c r="AJC24">
        <v>1</v>
      </c>
      <c r="AJD24">
        <v>1</v>
      </c>
      <c r="AJE24">
        <v>1</v>
      </c>
      <c r="AJF24">
        <v>1</v>
      </c>
      <c r="AJG24">
        <v>1</v>
      </c>
      <c r="AJH24">
        <v>1</v>
      </c>
      <c r="AJI24">
        <v>1</v>
      </c>
      <c r="AJJ24">
        <v>1</v>
      </c>
      <c r="AJK24">
        <v>1</v>
      </c>
      <c r="AJL24">
        <v>1</v>
      </c>
      <c r="AJM24">
        <v>1</v>
      </c>
      <c r="AJN24">
        <v>1</v>
      </c>
      <c r="AJO24">
        <v>1</v>
      </c>
      <c r="AJP24">
        <v>1</v>
      </c>
      <c r="AJQ24">
        <v>1</v>
      </c>
      <c r="AJR24">
        <v>1</v>
      </c>
      <c r="AJS24">
        <v>1</v>
      </c>
      <c r="AJT24">
        <v>1</v>
      </c>
      <c r="AJU24">
        <v>1</v>
      </c>
      <c r="AJV24">
        <v>1</v>
      </c>
      <c r="AJW24">
        <v>1</v>
      </c>
      <c r="AJX24">
        <v>1</v>
      </c>
      <c r="AJY24">
        <v>1</v>
      </c>
      <c r="AJZ24">
        <v>1</v>
      </c>
      <c r="AKA24">
        <v>1</v>
      </c>
      <c r="AKB24">
        <v>1</v>
      </c>
      <c r="AKC24">
        <v>1</v>
      </c>
      <c r="AKD24">
        <v>1</v>
      </c>
      <c r="AKE24">
        <v>1</v>
      </c>
      <c r="AKF24">
        <v>1</v>
      </c>
      <c r="AKG24">
        <v>1</v>
      </c>
      <c r="AKH24">
        <v>1</v>
      </c>
      <c r="AKI24">
        <v>1</v>
      </c>
      <c r="AKJ24">
        <v>1</v>
      </c>
      <c r="AKK24">
        <v>1</v>
      </c>
      <c r="AKL24">
        <v>1</v>
      </c>
      <c r="AKM24">
        <v>1</v>
      </c>
      <c r="AKN24">
        <v>1</v>
      </c>
      <c r="AKO24">
        <v>1</v>
      </c>
      <c r="AKP24">
        <v>1</v>
      </c>
      <c r="AKQ24">
        <v>1</v>
      </c>
      <c r="AKR24">
        <v>1</v>
      </c>
      <c r="AKS24">
        <v>1</v>
      </c>
      <c r="AKT24">
        <v>1</v>
      </c>
      <c r="AKU24">
        <v>1</v>
      </c>
      <c r="AKV24">
        <v>1</v>
      </c>
      <c r="AKW24">
        <v>1</v>
      </c>
    </row>
    <row r="26" spans="1:985" x14ac:dyDescent="0.35">
      <c r="A26" t="s">
        <v>0</v>
      </c>
      <c r="B26">
        <f>A2</f>
        <v>2001</v>
      </c>
      <c r="C26">
        <f>B26+1</f>
        <v>2002</v>
      </c>
      <c r="D26">
        <f t="shared" ref="D26:U26" si="0">C26+1</f>
        <v>2003</v>
      </c>
      <c r="E26">
        <f t="shared" si="0"/>
        <v>2004</v>
      </c>
      <c r="F26">
        <f t="shared" si="0"/>
        <v>2005</v>
      </c>
      <c r="G26">
        <f t="shared" si="0"/>
        <v>2006</v>
      </c>
      <c r="H26">
        <f t="shared" si="0"/>
        <v>2007</v>
      </c>
      <c r="I26">
        <f t="shared" si="0"/>
        <v>2008</v>
      </c>
      <c r="J26">
        <f t="shared" si="0"/>
        <v>2009</v>
      </c>
      <c r="K26">
        <f t="shared" si="0"/>
        <v>2010</v>
      </c>
      <c r="L26">
        <f t="shared" si="0"/>
        <v>2011</v>
      </c>
      <c r="M26">
        <f t="shared" si="0"/>
        <v>2012</v>
      </c>
      <c r="N26">
        <f t="shared" si="0"/>
        <v>2013</v>
      </c>
      <c r="O26">
        <f t="shared" si="0"/>
        <v>2014</v>
      </c>
      <c r="P26">
        <f t="shared" si="0"/>
        <v>2015</v>
      </c>
      <c r="Q26">
        <f t="shared" si="0"/>
        <v>2016</v>
      </c>
      <c r="R26">
        <f t="shared" si="0"/>
        <v>2017</v>
      </c>
      <c r="S26">
        <f t="shared" si="0"/>
        <v>2018</v>
      </c>
      <c r="T26">
        <f t="shared" si="0"/>
        <v>2019</v>
      </c>
      <c r="U26">
        <f t="shared" si="0"/>
        <v>2020</v>
      </c>
      <c r="V26">
        <f>U26+1</f>
        <v>2021</v>
      </c>
      <c r="W26">
        <f>V26+1</f>
        <v>2022</v>
      </c>
    </row>
    <row r="27" spans="1:985" x14ac:dyDescent="0.35">
      <c r="A27" t="s">
        <v>988</v>
      </c>
      <c r="B27" t="str">
        <f>_xlfn.CONCAT("Top-X % (",B26,")")</f>
        <v>Top-X % (2001)</v>
      </c>
      <c r="C27" t="str">
        <f t="shared" ref="C27:W27" si="1">_xlfn.CONCAT("Top-X % (",C26,")")</f>
        <v>Top-X % (2002)</v>
      </c>
      <c r="D27" t="str">
        <f t="shared" si="1"/>
        <v>Top-X % (2003)</v>
      </c>
      <c r="E27" t="str">
        <f t="shared" si="1"/>
        <v>Top-X % (2004)</v>
      </c>
      <c r="F27" t="str">
        <f t="shared" si="1"/>
        <v>Top-X % (2005)</v>
      </c>
      <c r="G27" t="str">
        <f t="shared" si="1"/>
        <v>Top-X % (2006)</v>
      </c>
      <c r="H27" t="str">
        <f t="shared" si="1"/>
        <v>Top-X % (2007)</v>
      </c>
      <c r="I27" t="str">
        <f t="shared" si="1"/>
        <v>Top-X % (2008)</v>
      </c>
      <c r="J27" t="str">
        <f t="shared" si="1"/>
        <v>Top-X % (2009)</v>
      </c>
      <c r="K27" t="str">
        <f t="shared" si="1"/>
        <v>Top-X % (2010)</v>
      </c>
      <c r="L27" t="str">
        <f t="shared" si="1"/>
        <v>Top-X % (2011)</v>
      </c>
      <c r="M27" t="str">
        <f t="shared" si="1"/>
        <v>Top-X % (2012)</v>
      </c>
      <c r="N27" t="str">
        <f t="shared" si="1"/>
        <v>Top-X % (2013)</v>
      </c>
      <c r="O27" t="str">
        <f t="shared" si="1"/>
        <v>Top-X % (2014)</v>
      </c>
      <c r="P27" t="str">
        <f t="shared" si="1"/>
        <v>Top-X % (2015)</v>
      </c>
      <c r="Q27" t="str">
        <f t="shared" si="1"/>
        <v>Top-X % (2016)</v>
      </c>
      <c r="R27" t="str">
        <f t="shared" si="1"/>
        <v>Top-X % (2017)</v>
      </c>
      <c r="S27" t="str">
        <f t="shared" si="1"/>
        <v>Top-X % (2018)</v>
      </c>
      <c r="T27" t="str">
        <f t="shared" si="1"/>
        <v>Top-X % (2019)</v>
      </c>
      <c r="U27" t="str">
        <f t="shared" si="1"/>
        <v>Top-X % (2020)</v>
      </c>
      <c r="V27" t="str">
        <f t="shared" si="1"/>
        <v>Top-X % (2021)</v>
      </c>
      <c r="W27" t="str">
        <f t="shared" si="1"/>
        <v>Top-X % (2022)</v>
      </c>
    </row>
    <row r="28" spans="1:985" x14ac:dyDescent="0.35">
      <c r="A28">
        <v>1</v>
      </c>
      <c r="B28">
        <f ca="1">SUM(OFFSET($B$2,B$26-2001,0,1,$A28))/SUM(OFFSET($B$2,B$26-2001,0,1,1000))</f>
        <v>0</v>
      </c>
    </row>
    <row r="29" spans="1:985" x14ac:dyDescent="0.35">
      <c r="A29">
        <f>A28+1</f>
        <v>2</v>
      </c>
    </row>
    <row r="30" spans="1:985" x14ac:dyDescent="0.35">
      <c r="A30">
        <f t="shared" ref="A30:A77" si="2">A29+1</f>
        <v>3</v>
      </c>
    </row>
    <row r="31" spans="1:985" x14ac:dyDescent="0.35">
      <c r="A31">
        <f t="shared" si="2"/>
        <v>4</v>
      </c>
    </row>
    <row r="32" spans="1:985" x14ac:dyDescent="0.35">
      <c r="A32">
        <f t="shared" si="2"/>
        <v>5</v>
      </c>
    </row>
    <row r="33" spans="1:1" x14ac:dyDescent="0.35">
      <c r="A33">
        <f t="shared" si="2"/>
        <v>6</v>
      </c>
    </row>
    <row r="34" spans="1:1" x14ac:dyDescent="0.35">
      <c r="A34">
        <f t="shared" si="2"/>
        <v>7</v>
      </c>
    </row>
    <row r="35" spans="1:1" x14ac:dyDescent="0.35">
      <c r="A35">
        <f t="shared" si="2"/>
        <v>8</v>
      </c>
    </row>
    <row r="36" spans="1:1" x14ac:dyDescent="0.35">
      <c r="A36">
        <f t="shared" si="2"/>
        <v>9</v>
      </c>
    </row>
    <row r="37" spans="1:1" x14ac:dyDescent="0.35">
      <c r="A37">
        <f t="shared" si="2"/>
        <v>10</v>
      </c>
    </row>
    <row r="38" spans="1:1" x14ac:dyDescent="0.35">
      <c r="A38">
        <f t="shared" si="2"/>
        <v>11</v>
      </c>
    </row>
    <row r="39" spans="1:1" x14ac:dyDescent="0.35">
      <c r="A39">
        <f t="shared" si="2"/>
        <v>12</v>
      </c>
    </row>
    <row r="40" spans="1:1" x14ac:dyDescent="0.35">
      <c r="A40">
        <f t="shared" si="2"/>
        <v>13</v>
      </c>
    </row>
    <row r="41" spans="1:1" x14ac:dyDescent="0.35">
      <c r="A41">
        <f t="shared" si="2"/>
        <v>14</v>
      </c>
    </row>
    <row r="42" spans="1:1" x14ac:dyDescent="0.35">
      <c r="A42">
        <f t="shared" si="2"/>
        <v>15</v>
      </c>
    </row>
    <row r="43" spans="1:1" x14ac:dyDescent="0.35">
      <c r="A43">
        <f t="shared" si="2"/>
        <v>16</v>
      </c>
    </row>
    <row r="44" spans="1:1" x14ac:dyDescent="0.35">
      <c r="A44">
        <f t="shared" si="2"/>
        <v>17</v>
      </c>
    </row>
    <row r="45" spans="1:1" x14ac:dyDescent="0.35">
      <c r="A45">
        <f t="shared" si="2"/>
        <v>18</v>
      </c>
    </row>
    <row r="46" spans="1:1" x14ac:dyDescent="0.35">
      <c r="A46">
        <f t="shared" si="2"/>
        <v>19</v>
      </c>
    </row>
    <row r="47" spans="1:1" x14ac:dyDescent="0.35">
      <c r="A47">
        <f t="shared" si="2"/>
        <v>20</v>
      </c>
    </row>
    <row r="48" spans="1:1" x14ac:dyDescent="0.35">
      <c r="A48">
        <f t="shared" si="2"/>
        <v>21</v>
      </c>
    </row>
    <row r="49" spans="1:1" x14ac:dyDescent="0.35">
      <c r="A49">
        <f t="shared" si="2"/>
        <v>22</v>
      </c>
    </row>
    <row r="50" spans="1:1" x14ac:dyDescent="0.35">
      <c r="A50">
        <f t="shared" si="2"/>
        <v>23</v>
      </c>
    </row>
    <row r="51" spans="1:1" x14ac:dyDescent="0.35">
      <c r="A51">
        <f t="shared" si="2"/>
        <v>24</v>
      </c>
    </row>
    <row r="52" spans="1:1" x14ac:dyDescent="0.35">
      <c r="A52">
        <f t="shared" si="2"/>
        <v>25</v>
      </c>
    </row>
    <row r="53" spans="1:1" x14ac:dyDescent="0.35">
      <c r="A53">
        <f t="shared" si="2"/>
        <v>26</v>
      </c>
    </row>
    <row r="54" spans="1:1" x14ac:dyDescent="0.35">
      <c r="A54">
        <f t="shared" si="2"/>
        <v>27</v>
      </c>
    </row>
    <row r="55" spans="1:1" x14ac:dyDescent="0.35">
      <c r="A55">
        <f t="shared" si="2"/>
        <v>28</v>
      </c>
    </row>
    <row r="56" spans="1:1" x14ac:dyDescent="0.35">
      <c r="A56">
        <f t="shared" si="2"/>
        <v>29</v>
      </c>
    </row>
    <row r="57" spans="1:1" x14ac:dyDescent="0.35">
      <c r="A57">
        <f t="shared" si="2"/>
        <v>30</v>
      </c>
    </row>
    <row r="58" spans="1:1" x14ac:dyDescent="0.35">
      <c r="A58">
        <f t="shared" si="2"/>
        <v>31</v>
      </c>
    </row>
    <row r="59" spans="1:1" x14ac:dyDescent="0.35">
      <c r="A59">
        <f t="shared" si="2"/>
        <v>32</v>
      </c>
    </row>
    <row r="60" spans="1:1" x14ac:dyDescent="0.35">
      <c r="A60">
        <f t="shared" si="2"/>
        <v>33</v>
      </c>
    </row>
    <row r="61" spans="1:1" x14ac:dyDescent="0.35">
      <c r="A61">
        <f t="shared" si="2"/>
        <v>34</v>
      </c>
    </row>
    <row r="62" spans="1:1" x14ac:dyDescent="0.35">
      <c r="A62">
        <f t="shared" si="2"/>
        <v>35</v>
      </c>
    </row>
    <row r="63" spans="1:1" x14ac:dyDescent="0.35">
      <c r="A63">
        <f t="shared" si="2"/>
        <v>36</v>
      </c>
    </row>
    <row r="64" spans="1:1" x14ac:dyDescent="0.35">
      <c r="A64">
        <f t="shared" si="2"/>
        <v>37</v>
      </c>
    </row>
    <row r="65" spans="1:1" x14ac:dyDescent="0.35">
      <c r="A65">
        <f t="shared" si="2"/>
        <v>38</v>
      </c>
    </row>
    <row r="66" spans="1:1" x14ac:dyDescent="0.35">
      <c r="A66">
        <f t="shared" si="2"/>
        <v>39</v>
      </c>
    </row>
    <row r="67" spans="1:1" x14ac:dyDescent="0.35">
      <c r="A67">
        <f t="shared" si="2"/>
        <v>40</v>
      </c>
    </row>
    <row r="68" spans="1:1" x14ac:dyDescent="0.35">
      <c r="A68">
        <f t="shared" si="2"/>
        <v>41</v>
      </c>
    </row>
    <row r="69" spans="1:1" x14ac:dyDescent="0.35">
      <c r="A69">
        <f t="shared" si="2"/>
        <v>42</v>
      </c>
    </row>
    <row r="70" spans="1:1" x14ac:dyDescent="0.35">
      <c r="A70">
        <f t="shared" si="2"/>
        <v>43</v>
      </c>
    </row>
    <row r="71" spans="1:1" x14ac:dyDescent="0.35">
      <c r="A71">
        <f t="shared" si="2"/>
        <v>44</v>
      </c>
    </row>
    <row r="72" spans="1:1" x14ac:dyDescent="0.35">
      <c r="A72">
        <f t="shared" si="2"/>
        <v>45</v>
      </c>
    </row>
    <row r="73" spans="1:1" x14ac:dyDescent="0.35">
      <c r="A73">
        <f t="shared" si="2"/>
        <v>46</v>
      </c>
    </row>
    <row r="74" spans="1:1" x14ac:dyDescent="0.35">
      <c r="A74">
        <f t="shared" si="2"/>
        <v>47</v>
      </c>
    </row>
    <row r="75" spans="1:1" x14ac:dyDescent="0.35">
      <c r="A75">
        <f t="shared" si="2"/>
        <v>48</v>
      </c>
    </row>
    <row r="76" spans="1:1" x14ac:dyDescent="0.35">
      <c r="A76">
        <f t="shared" si="2"/>
        <v>49</v>
      </c>
    </row>
    <row r="77" spans="1:1" x14ac:dyDescent="0.35">
      <c r="A77">
        <f t="shared" si="2"/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F9A2D-81E4-4AFD-B5D5-F7CDDA5EDD1B}">
  <dimension ref="A1:X1038"/>
  <sheetViews>
    <sheetView tabSelected="1" topLeftCell="K993" workbookViewId="0">
      <selection activeCell="B998" activeCellId="1" sqref="B1:X1 B998:X998"/>
    </sheetView>
  </sheetViews>
  <sheetFormatPr defaultRowHeight="14.5" x14ac:dyDescent="0.35"/>
  <sheetData>
    <row r="1" spans="1:24" x14ac:dyDescent="0.35">
      <c r="A1" t="s">
        <v>0</v>
      </c>
      <c r="B1">
        <v>2001</v>
      </c>
      <c r="C1">
        <v>2002</v>
      </c>
      <c r="D1">
        <v>2003</v>
      </c>
      <c r="E1">
        <v>2004</v>
      </c>
      <c r="F1">
        <v>2005</v>
      </c>
      <c r="G1">
        <v>2006</v>
      </c>
      <c r="H1">
        <v>2007</v>
      </c>
      <c r="I1">
        <v>2008</v>
      </c>
      <c r="J1">
        <v>2009</v>
      </c>
      <c r="K1">
        <v>2010</v>
      </c>
      <c r="L1">
        <v>2011</v>
      </c>
      <c r="M1">
        <v>2012</v>
      </c>
      <c r="N1">
        <v>2013</v>
      </c>
      <c r="O1">
        <v>2014</v>
      </c>
      <c r="P1">
        <v>2015</v>
      </c>
      <c r="Q1">
        <v>2016</v>
      </c>
      <c r="R1">
        <v>2017</v>
      </c>
      <c r="S1">
        <v>2018</v>
      </c>
      <c r="T1">
        <v>2019</v>
      </c>
      <c r="U1">
        <v>2020</v>
      </c>
      <c r="V1">
        <v>2021</v>
      </c>
      <c r="W1">
        <v>2022</v>
      </c>
      <c r="X1" t="s">
        <v>987</v>
      </c>
    </row>
    <row r="2" spans="1:24" x14ac:dyDescent="0.35">
      <c r="A2">
        <v>1</v>
      </c>
      <c r="B2">
        <v>11</v>
      </c>
      <c r="C2">
        <v>13</v>
      </c>
      <c r="D2">
        <v>4</v>
      </c>
      <c r="E2">
        <v>27</v>
      </c>
      <c r="F2">
        <v>11</v>
      </c>
      <c r="G2">
        <v>10</v>
      </c>
      <c r="H2">
        <v>16</v>
      </c>
      <c r="I2">
        <v>19</v>
      </c>
      <c r="J2">
        <v>25</v>
      </c>
      <c r="K2">
        <v>43</v>
      </c>
      <c r="L2">
        <v>41</v>
      </c>
      <c r="M2">
        <v>27</v>
      </c>
      <c r="N2">
        <v>107</v>
      </c>
      <c r="O2">
        <v>415</v>
      </c>
      <c r="P2">
        <v>172</v>
      </c>
      <c r="Q2">
        <v>322</v>
      </c>
      <c r="R2">
        <v>250</v>
      </c>
      <c r="S2">
        <v>205</v>
      </c>
      <c r="T2">
        <v>104</v>
      </c>
      <c r="U2">
        <v>179</v>
      </c>
      <c r="V2">
        <v>117</v>
      </c>
      <c r="W2">
        <v>45</v>
      </c>
      <c r="X2">
        <v>1939</v>
      </c>
    </row>
    <row r="3" spans="1:24" x14ac:dyDescent="0.35">
      <c r="A3">
        <f>A2+1</f>
        <v>2</v>
      </c>
      <c r="B3">
        <v>11</v>
      </c>
      <c r="C3">
        <v>8</v>
      </c>
      <c r="D3">
        <v>4</v>
      </c>
      <c r="E3">
        <v>7</v>
      </c>
      <c r="F3">
        <v>9</v>
      </c>
      <c r="G3">
        <v>8</v>
      </c>
      <c r="H3">
        <v>13</v>
      </c>
      <c r="I3">
        <v>18</v>
      </c>
      <c r="J3">
        <v>15</v>
      </c>
      <c r="K3">
        <v>18</v>
      </c>
      <c r="L3">
        <v>14</v>
      </c>
      <c r="M3">
        <v>21</v>
      </c>
      <c r="N3">
        <v>8</v>
      </c>
      <c r="O3">
        <v>48</v>
      </c>
      <c r="P3">
        <v>38</v>
      </c>
      <c r="Q3">
        <v>74</v>
      </c>
      <c r="R3">
        <v>44</v>
      </c>
      <c r="S3">
        <v>75</v>
      </c>
      <c r="T3">
        <v>51</v>
      </c>
      <c r="U3">
        <v>59</v>
      </c>
      <c r="V3">
        <v>64</v>
      </c>
      <c r="W3">
        <v>42</v>
      </c>
      <c r="X3">
        <v>226</v>
      </c>
    </row>
    <row r="4" spans="1:24" x14ac:dyDescent="0.35">
      <c r="A4">
        <f t="shared" ref="A4:A67" si="0">A3+1</f>
        <v>3</v>
      </c>
      <c r="B4">
        <v>7</v>
      </c>
      <c r="C4">
        <v>4</v>
      </c>
      <c r="D4">
        <v>3</v>
      </c>
      <c r="E4">
        <v>6</v>
      </c>
      <c r="F4">
        <v>7</v>
      </c>
      <c r="G4">
        <v>6</v>
      </c>
      <c r="H4">
        <v>13</v>
      </c>
      <c r="I4">
        <v>13</v>
      </c>
      <c r="J4">
        <v>10</v>
      </c>
      <c r="K4">
        <v>13</v>
      </c>
      <c r="L4">
        <v>10</v>
      </c>
      <c r="M4">
        <v>17</v>
      </c>
      <c r="N4">
        <v>7</v>
      </c>
      <c r="O4">
        <v>20</v>
      </c>
      <c r="P4">
        <v>36</v>
      </c>
      <c r="Q4">
        <v>27</v>
      </c>
      <c r="R4">
        <v>39</v>
      </c>
      <c r="S4">
        <v>69</v>
      </c>
      <c r="T4">
        <v>45</v>
      </c>
      <c r="U4">
        <v>44</v>
      </c>
      <c r="V4">
        <v>35</v>
      </c>
      <c r="W4">
        <v>41</v>
      </c>
      <c r="X4">
        <v>219</v>
      </c>
    </row>
    <row r="5" spans="1:24" x14ac:dyDescent="0.35">
      <c r="A5">
        <f t="shared" si="0"/>
        <v>4</v>
      </c>
      <c r="B5">
        <v>6</v>
      </c>
      <c r="C5">
        <v>4</v>
      </c>
      <c r="D5">
        <v>3</v>
      </c>
      <c r="E5">
        <v>6</v>
      </c>
      <c r="F5">
        <v>3</v>
      </c>
      <c r="G5">
        <v>6</v>
      </c>
      <c r="H5">
        <v>11</v>
      </c>
      <c r="I5">
        <v>13</v>
      </c>
      <c r="J5">
        <v>8</v>
      </c>
      <c r="K5">
        <v>8</v>
      </c>
      <c r="L5">
        <v>10</v>
      </c>
      <c r="M5">
        <v>13</v>
      </c>
      <c r="N5">
        <v>7</v>
      </c>
      <c r="O5">
        <v>18</v>
      </c>
      <c r="P5">
        <v>27</v>
      </c>
      <c r="Q5">
        <v>24</v>
      </c>
      <c r="R5">
        <v>38</v>
      </c>
      <c r="S5">
        <v>61</v>
      </c>
      <c r="T5">
        <v>42</v>
      </c>
      <c r="U5">
        <v>31</v>
      </c>
      <c r="V5">
        <v>32</v>
      </c>
      <c r="W5">
        <v>19</v>
      </c>
      <c r="X5">
        <v>210</v>
      </c>
    </row>
    <row r="6" spans="1:24" x14ac:dyDescent="0.35">
      <c r="A6">
        <f t="shared" si="0"/>
        <v>5</v>
      </c>
      <c r="B6">
        <v>4</v>
      </c>
      <c r="C6">
        <v>4</v>
      </c>
      <c r="D6">
        <v>3</v>
      </c>
      <c r="E6">
        <v>5</v>
      </c>
      <c r="F6">
        <v>3</v>
      </c>
      <c r="G6">
        <v>6</v>
      </c>
      <c r="H6">
        <v>9</v>
      </c>
      <c r="I6">
        <v>11</v>
      </c>
      <c r="J6">
        <v>8</v>
      </c>
      <c r="K6">
        <v>7</v>
      </c>
      <c r="L6">
        <v>8</v>
      </c>
      <c r="M6">
        <v>12</v>
      </c>
      <c r="N6">
        <v>6</v>
      </c>
      <c r="O6">
        <v>17</v>
      </c>
      <c r="P6">
        <v>25</v>
      </c>
      <c r="Q6">
        <v>20</v>
      </c>
      <c r="R6">
        <v>33</v>
      </c>
      <c r="S6">
        <v>51</v>
      </c>
      <c r="T6">
        <v>41</v>
      </c>
      <c r="U6">
        <v>30</v>
      </c>
      <c r="V6">
        <v>25</v>
      </c>
      <c r="W6">
        <v>18</v>
      </c>
      <c r="X6">
        <v>196</v>
      </c>
    </row>
    <row r="7" spans="1:24" x14ac:dyDescent="0.35">
      <c r="A7">
        <f t="shared" si="0"/>
        <v>6</v>
      </c>
      <c r="B7">
        <v>4</v>
      </c>
      <c r="C7">
        <v>4</v>
      </c>
      <c r="D7">
        <v>3</v>
      </c>
      <c r="E7">
        <v>4</v>
      </c>
      <c r="F7">
        <v>3</v>
      </c>
      <c r="G7">
        <v>5</v>
      </c>
      <c r="H7">
        <v>7</v>
      </c>
      <c r="I7">
        <v>11</v>
      </c>
      <c r="J7">
        <v>6</v>
      </c>
      <c r="K7">
        <v>7</v>
      </c>
      <c r="L7">
        <v>8</v>
      </c>
      <c r="M7">
        <v>12</v>
      </c>
      <c r="N7">
        <v>5</v>
      </c>
      <c r="O7">
        <v>15</v>
      </c>
      <c r="P7">
        <v>22</v>
      </c>
      <c r="Q7">
        <v>18</v>
      </c>
      <c r="R7">
        <v>28</v>
      </c>
      <c r="S7">
        <v>47</v>
      </c>
      <c r="T7">
        <v>37</v>
      </c>
      <c r="U7">
        <v>29</v>
      </c>
      <c r="V7">
        <v>24</v>
      </c>
      <c r="W7">
        <v>10</v>
      </c>
      <c r="X7">
        <v>180</v>
      </c>
    </row>
    <row r="8" spans="1:24" x14ac:dyDescent="0.35">
      <c r="A8">
        <f t="shared" si="0"/>
        <v>7</v>
      </c>
      <c r="B8">
        <v>4</v>
      </c>
      <c r="C8">
        <v>3</v>
      </c>
      <c r="D8">
        <v>3</v>
      </c>
      <c r="E8">
        <v>4</v>
      </c>
      <c r="F8">
        <v>3</v>
      </c>
      <c r="G8">
        <v>5</v>
      </c>
      <c r="H8">
        <v>7</v>
      </c>
      <c r="I8">
        <v>8</v>
      </c>
      <c r="J8">
        <v>6</v>
      </c>
      <c r="K8">
        <v>7</v>
      </c>
      <c r="L8">
        <v>6</v>
      </c>
      <c r="M8">
        <v>11</v>
      </c>
      <c r="N8">
        <v>5</v>
      </c>
      <c r="O8">
        <v>13</v>
      </c>
      <c r="P8">
        <v>21</v>
      </c>
      <c r="Q8">
        <v>18</v>
      </c>
      <c r="R8">
        <v>18</v>
      </c>
      <c r="S8">
        <v>44</v>
      </c>
      <c r="T8">
        <v>35</v>
      </c>
      <c r="U8">
        <v>24</v>
      </c>
      <c r="V8">
        <v>18</v>
      </c>
      <c r="W8">
        <v>10</v>
      </c>
      <c r="X8">
        <v>161</v>
      </c>
    </row>
    <row r="9" spans="1:24" x14ac:dyDescent="0.35">
      <c r="A9">
        <f t="shared" si="0"/>
        <v>8</v>
      </c>
      <c r="B9">
        <v>4</v>
      </c>
      <c r="C9">
        <v>3</v>
      </c>
      <c r="D9">
        <v>3</v>
      </c>
      <c r="E9">
        <v>4</v>
      </c>
      <c r="F9">
        <v>2</v>
      </c>
      <c r="G9">
        <v>4</v>
      </c>
      <c r="H9">
        <v>7</v>
      </c>
      <c r="I9">
        <v>7</v>
      </c>
      <c r="J9">
        <v>5</v>
      </c>
      <c r="K9">
        <v>6</v>
      </c>
      <c r="L9">
        <v>5</v>
      </c>
      <c r="M9">
        <v>11</v>
      </c>
      <c r="N9">
        <v>5</v>
      </c>
      <c r="O9">
        <v>12</v>
      </c>
      <c r="P9">
        <v>16</v>
      </c>
      <c r="Q9">
        <v>18</v>
      </c>
      <c r="R9">
        <v>15</v>
      </c>
      <c r="S9">
        <v>42</v>
      </c>
      <c r="T9">
        <v>30</v>
      </c>
      <c r="U9">
        <v>23</v>
      </c>
      <c r="V9">
        <v>16</v>
      </c>
      <c r="W9">
        <v>10</v>
      </c>
      <c r="X9">
        <v>159</v>
      </c>
    </row>
    <row r="10" spans="1:24" x14ac:dyDescent="0.35">
      <c r="A10">
        <f t="shared" si="0"/>
        <v>9</v>
      </c>
      <c r="B10">
        <v>3</v>
      </c>
      <c r="C10">
        <v>2</v>
      </c>
      <c r="D10">
        <v>2</v>
      </c>
      <c r="E10">
        <v>3</v>
      </c>
      <c r="F10">
        <v>2</v>
      </c>
      <c r="G10">
        <v>4</v>
      </c>
      <c r="H10">
        <v>6</v>
      </c>
      <c r="I10">
        <v>7</v>
      </c>
      <c r="J10">
        <v>5</v>
      </c>
      <c r="K10">
        <v>6</v>
      </c>
      <c r="L10">
        <v>5</v>
      </c>
      <c r="M10">
        <v>9</v>
      </c>
      <c r="N10">
        <v>4</v>
      </c>
      <c r="O10">
        <v>7</v>
      </c>
      <c r="P10">
        <v>16</v>
      </c>
      <c r="Q10">
        <v>16</v>
      </c>
      <c r="R10">
        <v>15</v>
      </c>
      <c r="S10">
        <v>41</v>
      </c>
      <c r="T10">
        <v>29</v>
      </c>
      <c r="U10">
        <v>22</v>
      </c>
      <c r="V10">
        <v>16</v>
      </c>
      <c r="W10">
        <v>9</v>
      </c>
      <c r="X10">
        <v>158</v>
      </c>
    </row>
    <row r="11" spans="1:24" x14ac:dyDescent="0.35">
      <c r="A11">
        <f t="shared" si="0"/>
        <v>10</v>
      </c>
      <c r="B11">
        <v>2</v>
      </c>
      <c r="C11">
        <v>2</v>
      </c>
      <c r="D11">
        <v>2</v>
      </c>
      <c r="E11">
        <v>3</v>
      </c>
      <c r="F11">
        <v>2</v>
      </c>
      <c r="G11">
        <v>4</v>
      </c>
      <c r="H11">
        <v>6</v>
      </c>
      <c r="I11">
        <v>7</v>
      </c>
      <c r="J11">
        <v>4</v>
      </c>
      <c r="K11">
        <v>6</v>
      </c>
      <c r="L11">
        <v>5</v>
      </c>
      <c r="M11">
        <v>8</v>
      </c>
      <c r="N11">
        <v>3</v>
      </c>
      <c r="O11">
        <v>5</v>
      </c>
      <c r="P11">
        <v>12</v>
      </c>
      <c r="Q11">
        <v>15</v>
      </c>
      <c r="R11">
        <v>15</v>
      </c>
      <c r="S11">
        <v>40</v>
      </c>
      <c r="T11">
        <v>23</v>
      </c>
      <c r="U11">
        <v>21</v>
      </c>
      <c r="V11">
        <v>14</v>
      </c>
      <c r="W11">
        <v>8</v>
      </c>
      <c r="X11">
        <v>146</v>
      </c>
    </row>
    <row r="12" spans="1:24" x14ac:dyDescent="0.35">
      <c r="A12">
        <f t="shared" si="0"/>
        <v>11</v>
      </c>
      <c r="B12">
        <v>2</v>
      </c>
      <c r="C12">
        <v>2</v>
      </c>
      <c r="D12">
        <v>2</v>
      </c>
      <c r="E12">
        <v>3</v>
      </c>
      <c r="F12">
        <v>2</v>
      </c>
      <c r="G12">
        <v>4</v>
      </c>
      <c r="H12">
        <v>5</v>
      </c>
      <c r="I12">
        <v>7</v>
      </c>
      <c r="J12">
        <v>4</v>
      </c>
      <c r="K12">
        <v>6</v>
      </c>
      <c r="L12">
        <v>4</v>
      </c>
      <c r="M12">
        <v>8</v>
      </c>
      <c r="N12">
        <v>3</v>
      </c>
      <c r="O12">
        <v>5</v>
      </c>
      <c r="P12">
        <v>10</v>
      </c>
      <c r="Q12">
        <v>15</v>
      </c>
      <c r="R12">
        <v>14</v>
      </c>
      <c r="S12">
        <v>32</v>
      </c>
      <c r="T12">
        <v>19</v>
      </c>
      <c r="U12">
        <v>21</v>
      </c>
      <c r="V12">
        <v>13</v>
      </c>
      <c r="W12">
        <v>7</v>
      </c>
      <c r="X12">
        <v>144</v>
      </c>
    </row>
    <row r="13" spans="1:24" x14ac:dyDescent="0.35">
      <c r="A13">
        <f t="shared" si="0"/>
        <v>12</v>
      </c>
      <c r="B13">
        <v>2</v>
      </c>
      <c r="C13">
        <v>2</v>
      </c>
      <c r="D13">
        <v>2</v>
      </c>
      <c r="E13">
        <v>3</v>
      </c>
      <c r="F13">
        <v>2</v>
      </c>
      <c r="G13">
        <v>3</v>
      </c>
      <c r="H13">
        <v>5</v>
      </c>
      <c r="I13">
        <v>7</v>
      </c>
      <c r="J13">
        <v>4</v>
      </c>
      <c r="K13">
        <v>6</v>
      </c>
      <c r="L13">
        <v>4</v>
      </c>
      <c r="M13">
        <v>7</v>
      </c>
      <c r="N13">
        <v>3</v>
      </c>
      <c r="O13">
        <v>5</v>
      </c>
      <c r="P13">
        <v>8</v>
      </c>
      <c r="Q13">
        <v>12</v>
      </c>
      <c r="R13">
        <v>9</v>
      </c>
      <c r="S13">
        <v>31</v>
      </c>
      <c r="T13">
        <v>18</v>
      </c>
      <c r="U13">
        <v>20</v>
      </c>
      <c r="V13">
        <v>13</v>
      </c>
      <c r="W13">
        <v>6</v>
      </c>
      <c r="X13">
        <v>134</v>
      </c>
    </row>
    <row r="14" spans="1:24" x14ac:dyDescent="0.35">
      <c r="A14">
        <f t="shared" si="0"/>
        <v>13</v>
      </c>
      <c r="B14">
        <v>2</v>
      </c>
      <c r="C14">
        <v>1</v>
      </c>
      <c r="D14">
        <v>2</v>
      </c>
      <c r="E14">
        <v>2</v>
      </c>
      <c r="F14">
        <v>2</v>
      </c>
      <c r="G14">
        <v>3</v>
      </c>
      <c r="H14">
        <v>4</v>
      </c>
      <c r="I14">
        <v>6</v>
      </c>
      <c r="J14">
        <v>3</v>
      </c>
      <c r="K14">
        <v>5</v>
      </c>
      <c r="L14">
        <v>4</v>
      </c>
      <c r="M14">
        <v>6</v>
      </c>
      <c r="N14">
        <v>3</v>
      </c>
      <c r="O14">
        <v>5</v>
      </c>
      <c r="P14">
        <v>7</v>
      </c>
      <c r="Q14">
        <v>10</v>
      </c>
      <c r="R14">
        <v>9</v>
      </c>
      <c r="S14">
        <v>24</v>
      </c>
      <c r="T14">
        <v>15</v>
      </c>
      <c r="U14">
        <v>15</v>
      </c>
      <c r="V14">
        <v>12</v>
      </c>
      <c r="W14">
        <v>5</v>
      </c>
      <c r="X14">
        <v>129</v>
      </c>
    </row>
    <row r="15" spans="1:24" x14ac:dyDescent="0.35">
      <c r="A15">
        <f t="shared" si="0"/>
        <v>14</v>
      </c>
      <c r="B15">
        <v>2</v>
      </c>
      <c r="C15">
        <v>1</v>
      </c>
      <c r="D15">
        <v>2</v>
      </c>
      <c r="E15">
        <v>2</v>
      </c>
      <c r="F15">
        <v>2</v>
      </c>
      <c r="G15">
        <v>3</v>
      </c>
      <c r="H15">
        <v>4</v>
      </c>
      <c r="I15">
        <v>6</v>
      </c>
      <c r="J15">
        <v>3</v>
      </c>
      <c r="K15">
        <v>5</v>
      </c>
      <c r="L15">
        <v>4</v>
      </c>
      <c r="M15">
        <v>6</v>
      </c>
      <c r="N15">
        <v>3</v>
      </c>
      <c r="O15">
        <v>5</v>
      </c>
      <c r="P15">
        <v>7</v>
      </c>
      <c r="Q15">
        <v>9</v>
      </c>
      <c r="R15">
        <v>8</v>
      </c>
      <c r="S15">
        <v>20</v>
      </c>
      <c r="T15">
        <v>15</v>
      </c>
      <c r="U15">
        <v>13</v>
      </c>
      <c r="V15">
        <v>12</v>
      </c>
      <c r="W15">
        <v>5</v>
      </c>
      <c r="X15">
        <v>121</v>
      </c>
    </row>
    <row r="16" spans="1:24" x14ac:dyDescent="0.35">
      <c r="A16">
        <f t="shared" si="0"/>
        <v>15</v>
      </c>
      <c r="B16">
        <v>1</v>
      </c>
      <c r="C16">
        <v>1</v>
      </c>
      <c r="D16">
        <v>2</v>
      </c>
      <c r="E16">
        <v>2</v>
      </c>
      <c r="F16">
        <v>1</v>
      </c>
      <c r="G16">
        <v>3</v>
      </c>
      <c r="H16">
        <v>3</v>
      </c>
      <c r="I16">
        <v>6</v>
      </c>
      <c r="J16">
        <v>3</v>
      </c>
      <c r="K16">
        <v>5</v>
      </c>
      <c r="L16">
        <v>4</v>
      </c>
      <c r="M16">
        <v>6</v>
      </c>
      <c r="N16">
        <v>3</v>
      </c>
      <c r="O16">
        <v>4</v>
      </c>
      <c r="P16">
        <v>7</v>
      </c>
      <c r="Q16">
        <v>7</v>
      </c>
      <c r="R16">
        <v>6</v>
      </c>
      <c r="S16">
        <v>14</v>
      </c>
      <c r="T16">
        <v>15</v>
      </c>
      <c r="U16">
        <v>11</v>
      </c>
      <c r="V16">
        <v>11</v>
      </c>
      <c r="W16">
        <v>5</v>
      </c>
      <c r="X16">
        <v>120</v>
      </c>
    </row>
    <row r="17" spans="1:24" x14ac:dyDescent="0.35">
      <c r="A17">
        <f t="shared" si="0"/>
        <v>16</v>
      </c>
      <c r="B17">
        <v>1</v>
      </c>
      <c r="C17">
        <v>1</v>
      </c>
      <c r="D17">
        <v>2</v>
      </c>
      <c r="E17">
        <v>2</v>
      </c>
      <c r="F17">
        <v>1</v>
      </c>
      <c r="G17">
        <v>3</v>
      </c>
      <c r="H17">
        <v>3</v>
      </c>
      <c r="I17">
        <v>6</v>
      </c>
      <c r="J17">
        <v>3</v>
      </c>
      <c r="K17">
        <v>5</v>
      </c>
      <c r="L17">
        <v>3</v>
      </c>
      <c r="M17">
        <v>5</v>
      </c>
      <c r="N17">
        <v>3</v>
      </c>
      <c r="O17">
        <v>4</v>
      </c>
      <c r="P17">
        <v>6</v>
      </c>
      <c r="Q17">
        <v>7</v>
      </c>
      <c r="R17">
        <v>6</v>
      </c>
      <c r="S17">
        <v>13</v>
      </c>
      <c r="T17">
        <v>15</v>
      </c>
      <c r="U17">
        <v>10</v>
      </c>
      <c r="V17">
        <v>10</v>
      </c>
      <c r="W17">
        <v>4</v>
      </c>
      <c r="X17">
        <v>116</v>
      </c>
    </row>
    <row r="18" spans="1:24" x14ac:dyDescent="0.35">
      <c r="A18">
        <f t="shared" si="0"/>
        <v>17</v>
      </c>
      <c r="B18">
        <v>1</v>
      </c>
      <c r="C18">
        <v>1</v>
      </c>
      <c r="D18">
        <v>2</v>
      </c>
      <c r="E18">
        <v>2</v>
      </c>
      <c r="F18">
        <v>1</v>
      </c>
      <c r="G18">
        <v>2</v>
      </c>
      <c r="H18">
        <v>3</v>
      </c>
      <c r="I18">
        <v>6</v>
      </c>
      <c r="J18">
        <v>3</v>
      </c>
      <c r="K18">
        <v>5</v>
      </c>
      <c r="L18">
        <v>3</v>
      </c>
      <c r="M18">
        <v>5</v>
      </c>
      <c r="N18">
        <v>2</v>
      </c>
      <c r="O18">
        <v>4</v>
      </c>
      <c r="P18">
        <v>6</v>
      </c>
      <c r="Q18">
        <v>6</v>
      </c>
      <c r="R18">
        <v>6</v>
      </c>
      <c r="S18">
        <v>13</v>
      </c>
      <c r="T18">
        <v>12</v>
      </c>
      <c r="U18">
        <v>10</v>
      </c>
      <c r="V18">
        <v>8</v>
      </c>
      <c r="W18">
        <v>4</v>
      </c>
      <c r="X18">
        <v>99</v>
      </c>
    </row>
    <row r="19" spans="1:24" x14ac:dyDescent="0.35">
      <c r="A19">
        <f t="shared" si="0"/>
        <v>18</v>
      </c>
      <c r="B19">
        <v>1</v>
      </c>
      <c r="C19">
        <v>1</v>
      </c>
      <c r="D19">
        <v>2</v>
      </c>
      <c r="E19">
        <v>2</v>
      </c>
      <c r="F19">
        <v>1</v>
      </c>
      <c r="G19">
        <v>2</v>
      </c>
      <c r="H19">
        <v>3</v>
      </c>
      <c r="I19">
        <v>5</v>
      </c>
      <c r="J19">
        <v>3</v>
      </c>
      <c r="K19">
        <v>5</v>
      </c>
      <c r="L19">
        <v>3</v>
      </c>
      <c r="M19">
        <v>4</v>
      </c>
      <c r="N19">
        <v>2</v>
      </c>
      <c r="O19">
        <v>3</v>
      </c>
      <c r="P19">
        <v>5</v>
      </c>
      <c r="Q19">
        <v>6</v>
      </c>
      <c r="R19">
        <v>6</v>
      </c>
      <c r="S19">
        <v>13</v>
      </c>
      <c r="T19">
        <v>11</v>
      </c>
      <c r="U19">
        <v>10</v>
      </c>
      <c r="V19">
        <v>7</v>
      </c>
      <c r="W19">
        <v>4</v>
      </c>
      <c r="X19">
        <v>91</v>
      </c>
    </row>
    <row r="20" spans="1:24" x14ac:dyDescent="0.35">
      <c r="A20">
        <f t="shared" si="0"/>
        <v>19</v>
      </c>
      <c r="B20">
        <v>1</v>
      </c>
      <c r="C20">
        <v>1</v>
      </c>
      <c r="D20">
        <v>2</v>
      </c>
      <c r="E20">
        <v>2</v>
      </c>
      <c r="F20">
        <v>1</v>
      </c>
      <c r="G20">
        <v>2</v>
      </c>
      <c r="H20">
        <v>3</v>
      </c>
      <c r="I20">
        <v>5</v>
      </c>
      <c r="J20">
        <v>3</v>
      </c>
      <c r="K20">
        <v>4</v>
      </c>
      <c r="L20">
        <v>2</v>
      </c>
      <c r="M20">
        <v>4</v>
      </c>
      <c r="N20">
        <v>2</v>
      </c>
      <c r="O20">
        <v>3</v>
      </c>
      <c r="P20">
        <v>5</v>
      </c>
      <c r="Q20">
        <v>5</v>
      </c>
      <c r="R20">
        <v>5</v>
      </c>
      <c r="S20">
        <v>11</v>
      </c>
      <c r="T20">
        <v>11</v>
      </c>
      <c r="U20">
        <v>10</v>
      </c>
      <c r="V20">
        <v>7</v>
      </c>
      <c r="W20">
        <v>4</v>
      </c>
      <c r="X20">
        <v>90</v>
      </c>
    </row>
    <row r="21" spans="1:24" x14ac:dyDescent="0.35">
      <c r="A21">
        <f t="shared" si="0"/>
        <v>20</v>
      </c>
      <c r="B21">
        <v>1</v>
      </c>
      <c r="C21">
        <v>1</v>
      </c>
      <c r="D21">
        <v>2</v>
      </c>
      <c r="E21">
        <v>2</v>
      </c>
      <c r="F21">
        <v>1</v>
      </c>
      <c r="G21">
        <v>2</v>
      </c>
      <c r="H21">
        <v>2</v>
      </c>
      <c r="I21">
        <v>4</v>
      </c>
      <c r="J21">
        <v>2</v>
      </c>
      <c r="K21">
        <v>4</v>
      </c>
      <c r="L21">
        <v>2</v>
      </c>
      <c r="M21">
        <v>3</v>
      </c>
      <c r="N21">
        <v>2</v>
      </c>
      <c r="O21">
        <v>3</v>
      </c>
      <c r="P21">
        <v>5</v>
      </c>
      <c r="Q21">
        <v>5</v>
      </c>
      <c r="R21">
        <v>5</v>
      </c>
      <c r="S21">
        <v>11</v>
      </c>
      <c r="T21">
        <v>11</v>
      </c>
      <c r="U21">
        <v>10</v>
      </c>
      <c r="V21">
        <v>7</v>
      </c>
      <c r="W21">
        <v>4</v>
      </c>
      <c r="X21">
        <v>84</v>
      </c>
    </row>
    <row r="22" spans="1:24" x14ac:dyDescent="0.35">
      <c r="A22">
        <f t="shared" si="0"/>
        <v>21</v>
      </c>
      <c r="B22">
        <v>1</v>
      </c>
      <c r="C22">
        <v>1</v>
      </c>
      <c r="D22">
        <v>1</v>
      </c>
      <c r="E22">
        <v>2</v>
      </c>
      <c r="F22">
        <v>1</v>
      </c>
      <c r="G22">
        <v>2</v>
      </c>
      <c r="H22">
        <v>2</v>
      </c>
      <c r="I22">
        <v>3</v>
      </c>
      <c r="J22">
        <v>2</v>
      </c>
      <c r="K22">
        <v>4</v>
      </c>
      <c r="L22">
        <v>2</v>
      </c>
      <c r="M22">
        <v>3</v>
      </c>
      <c r="N22">
        <v>2</v>
      </c>
      <c r="O22">
        <v>3</v>
      </c>
      <c r="P22">
        <v>5</v>
      </c>
      <c r="Q22">
        <v>5</v>
      </c>
      <c r="R22">
        <v>5</v>
      </c>
      <c r="S22">
        <v>10</v>
      </c>
      <c r="T22">
        <v>10</v>
      </c>
      <c r="U22">
        <v>9</v>
      </c>
      <c r="V22">
        <v>7</v>
      </c>
      <c r="W22">
        <v>4</v>
      </c>
      <c r="X22">
        <v>79</v>
      </c>
    </row>
    <row r="23" spans="1:24" x14ac:dyDescent="0.35">
      <c r="A23">
        <f t="shared" si="0"/>
        <v>22</v>
      </c>
      <c r="B23">
        <v>1</v>
      </c>
      <c r="C23">
        <v>1</v>
      </c>
      <c r="D23">
        <v>1</v>
      </c>
      <c r="E23">
        <v>2</v>
      </c>
      <c r="F23">
        <v>1</v>
      </c>
      <c r="G23">
        <v>2</v>
      </c>
      <c r="H23">
        <v>2</v>
      </c>
      <c r="I23">
        <v>3</v>
      </c>
      <c r="J23">
        <v>2</v>
      </c>
      <c r="K23">
        <v>3</v>
      </c>
      <c r="L23">
        <v>2</v>
      </c>
      <c r="M23">
        <v>3</v>
      </c>
      <c r="N23">
        <v>2</v>
      </c>
      <c r="O23">
        <v>3</v>
      </c>
      <c r="P23">
        <v>4</v>
      </c>
      <c r="Q23">
        <v>5</v>
      </c>
      <c r="R23">
        <v>5</v>
      </c>
      <c r="S23">
        <v>10</v>
      </c>
      <c r="T23">
        <v>10</v>
      </c>
      <c r="U23">
        <v>8</v>
      </c>
      <c r="V23">
        <v>6</v>
      </c>
      <c r="W23">
        <v>4</v>
      </c>
      <c r="X23">
        <v>74</v>
      </c>
    </row>
    <row r="24" spans="1:24" x14ac:dyDescent="0.35">
      <c r="A24">
        <f t="shared" si="0"/>
        <v>23</v>
      </c>
      <c r="B24">
        <v>1</v>
      </c>
      <c r="C24">
        <v>1</v>
      </c>
      <c r="D24">
        <v>1</v>
      </c>
      <c r="E24">
        <v>1</v>
      </c>
      <c r="F24">
        <v>1</v>
      </c>
      <c r="G24">
        <v>2</v>
      </c>
      <c r="H24">
        <v>2</v>
      </c>
      <c r="I24">
        <v>3</v>
      </c>
      <c r="J24">
        <v>2</v>
      </c>
      <c r="K24">
        <v>3</v>
      </c>
      <c r="L24">
        <v>2</v>
      </c>
      <c r="M24">
        <v>3</v>
      </c>
      <c r="N24">
        <v>2</v>
      </c>
      <c r="O24">
        <v>2</v>
      </c>
      <c r="P24">
        <v>4</v>
      </c>
      <c r="Q24">
        <v>5</v>
      </c>
      <c r="R24">
        <v>4</v>
      </c>
      <c r="S24">
        <v>10</v>
      </c>
      <c r="T24">
        <v>9</v>
      </c>
      <c r="U24">
        <v>8</v>
      </c>
      <c r="V24">
        <v>6</v>
      </c>
      <c r="W24">
        <v>3</v>
      </c>
      <c r="X24">
        <v>74</v>
      </c>
    </row>
    <row r="25" spans="1:24" x14ac:dyDescent="0.35">
      <c r="A25">
        <f t="shared" si="0"/>
        <v>24</v>
      </c>
      <c r="B25">
        <v>1</v>
      </c>
      <c r="C25">
        <v>1</v>
      </c>
      <c r="D25">
        <v>1</v>
      </c>
      <c r="E25">
        <v>1</v>
      </c>
      <c r="F25">
        <v>1</v>
      </c>
      <c r="G25">
        <v>2</v>
      </c>
      <c r="H25">
        <v>2</v>
      </c>
      <c r="I25">
        <v>3</v>
      </c>
      <c r="J25">
        <v>2</v>
      </c>
      <c r="K25">
        <v>3</v>
      </c>
      <c r="L25">
        <v>2</v>
      </c>
      <c r="M25">
        <v>2</v>
      </c>
      <c r="N25">
        <v>2</v>
      </c>
      <c r="O25">
        <v>2</v>
      </c>
      <c r="P25">
        <v>4</v>
      </c>
      <c r="Q25">
        <v>5</v>
      </c>
      <c r="R25">
        <v>4</v>
      </c>
      <c r="S25">
        <v>9</v>
      </c>
      <c r="T25">
        <v>8</v>
      </c>
      <c r="U25">
        <v>8</v>
      </c>
      <c r="V25">
        <v>5</v>
      </c>
      <c r="W25">
        <v>3</v>
      </c>
      <c r="X25">
        <v>70</v>
      </c>
    </row>
    <row r="26" spans="1:24" x14ac:dyDescent="0.35">
      <c r="A26">
        <f t="shared" si="0"/>
        <v>25</v>
      </c>
      <c r="B26">
        <v>1</v>
      </c>
      <c r="C26">
        <v>1</v>
      </c>
      <c r="D26">
        <v>1</v>
      </c>
      <c r="E26">
        <v>1</v>
      </c>
      <c r="F26">
        <v>1</v>
      </c>
      <c r="G26">
        <v>2</v>
      </c>
      <c r="H26">
        <v>2</v>
      </c>
      <c r="I26">
        <v>3</v>
      </c>
      <c r="J26">
        <v>2</v>
      </c>
      <c r="K26">
        <v>3</v>
      </c>
      <c r="L26">
        <v>2</v>
      </c>
      <c r="M26">
        <v>2</v>
      </c>
      <c r="N26">
        <v>2</v>
      </c>
      <c r="O26">
        <v>2</v>
      </c>
      <c r="P26">
        <v>4</v>
      </c>
      <c r="Q26">
        <v>5</v>
      </c>
      <c r="R26">
        <v>4</v>
      </c>
      <c r="S26">
        <v>9</v>
      </c>
      <c r="T26">
        <v>8</v>
      </c>
      <c r="U26">
        <v>8</v>
      </c>
      <c r="V26">
        <v>5</v>
      </c>
      <c r="W26">
        <v>3</v>
      </c>
      <c r="X26">
        <v>61</v>
      </c>
    </row>
    <row r="27" spans="1:24" x14ac:dyDescent="0.35">
      <c r="A27">
        <f t="shared" si="0"/>
        <v>26</v>
      </c>
      <c r="B27">
        <v>1</v>
      </c>
      <c r="C27">
        <v>1</v>
      </c>
      <c r="D27">
        <v>1</v>
      </c>
      <c r="E27">
        <v>1</v>
      </c>
      <c r="F27">
        <v>1</v>
      </c>
      <c r="G27">
        <v>2</v>
      </c>
      <c r="H27">
        <v>2</v>
      </c>
      <c r="I27">
        <v>3</v>
      </c>
      <c r="J27">
        <v>2</v>
      </c>
      <c r="K27">
        <v>3</v>
      </c>
      <c r="L27">
        <v>2</v>
      </c>
      <c r="M27">
        <v>2</v>
      </c>
      <c r="N27">
        <v>2</v>
      </c>
      <c r="O27">
        <v>2</v>
      </c>
      <c r="P27">
        <v>4</v>
      </c>
      <c r="Q27">
        <v>4</v>
      </c>
      <c r="R27">
        <v>4</v>
      </c>
      <c r="S27">
        <v>9</v>
      </c>
      <c r="T27">
        <v>8</v>
      </c>
      <c r="U27">
        <v>7</v>
      </c>
      <c r="V27">
        <v>5</v>
      </c>
      <c r="W27">
        <v>2</v>
      </c>
      <c r="X27">
        <v>59</v>
      </c>
    </row>
    <row r="28" spans="1:24" x14ac:dyDescent="0.35">
      <c r="A28">
        <f t="shared" si="0"/>
        <v>27</v>
      </c>
      <c r="B28">
        <v>1</v>
      </c>
      <c r="C28">
        <v>1</v>
      </c>
      <c r="D28">
        <v>1</v>
      </c>
      <c r="E28">
        <v>1</v>
      </c>
      <c r="F28">
        <v>1</v>
      </c>
      <c r="G28">
        <v>2</v>
      </c>
      <c r="H28">
        <v>2</v>
      </c>
      <c r="I28">
        <v>2</v>
      </c>
      <c r="J28">
        <v>2</v>
      </c>
      <c r="K28">
        <v>3</v>
      </c>
      <c r="L28">
        <v>2</v>
      </c>
      <c r="M28">
        <v>2</v>
      </c>
      <c r="N28">
        <v>2</v>
      </c>
      <c r="O28">
        <v>2</v>
      </c>
      <c r="P28">
        <v>3</v>
      </c>
      <c r="Q28">
        <v>4</v>
      </c>
      <c r="R28">
        <v>4</v>
      </c>
      <c r="S28">
        <v>8</v>
      </c>
      <c r="T28">
        <v>7</v>
      </c>
      <c r="U28">
        <v>7</v>
      </c>
      <c r="V28">
        <v>4</v>
      </c>
      <c r="W28">
        <v>2</v>
      </c>
      <c r="X28">
        <v>54</v>
      </c>
    </row>
    <row r="29" spans="1:24" x14ac:dyDescent="0.35">
      <c r="A29">
        <f t="shared" si="0"/>
        <v>28</v>
      </c>
      <c r="B29">
        <v>1</v>
      </c>
      <c r="C29">
        <v>1</v>
      </c>
      <c r="D29">
        <v>1</v>
      </c>
      <c r="E29">
        <v>1</v>
      </c>
      <c r="F29">
        <v>1</v>
      </c>
      <c r="G29">
        <v>2</v>
      </c>
      <c r="H29">
        <v>2</v>
      </c>
      <c r="I29">
        <v>2</v>
      </c>
      <c r="J29">
        <v>1</v>
      </c>
      <c r="K29">
        <v>2</v>
      </c>
      <c r="L29">
        <v>2</v>
      </c>
      <c r="M29">
        <v>2</v>
      </c>
      <c r="N29">
        <v>2</v>
      </c>
      <c r="O29">
        <v>2</v>
      </c>
      <c r="P29">
        <v>3</v>
      </c>
      <c r="Q29">
        <v>4</v>
      </c>
      <c r="R29">
        <v>4</v>
      </c>
      <c r="S29">
        <v>7</v>
      </c>
      <c r="T29">
        <v>7</v>
      </c>
      <c r="U29">
        <v>7</v>
      </c>
      <c r="V29">
        <v>4</v>
      </c>
      <c r="W29">
        <v>2</v>
      </c>
      <c r="X29">
        <v>50</v>
      </c>
    </row>
    <row r="30" spans="1:24" x14ac:dyDescent="0.35">
      <c r="A30">
        <f t="shared" si="0"/>
        <v>29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2</v>
      </c>
      <c r="I30">
        <v>2</v>
      </c>
      <c r="J30">
        <v>1</v>
      </c>
      <c r="K30">
        <v>2</v>
      </c>
      <c r="L30">
        <v>2</v>
      </c>
      <c r="M30">
        <v>2</v>
      </c>
      <c r="N30">
        <v>1</v>
      </c>
      <c r="O30">
        <v>2</v>
      </c>
      <c r="P30">
        <v>3</v>
      </c>
      <c r="Q30">
        <v>4</v>
      </c>
      <c r="R30">
        <v>3</v>
      </c>
      <c r="S30">
        <v>7</v>
      </c>
      <c r="T30">
        <v>6</v>
      </c>
      <c r="U30">
        <v>6</v>
      </c>
      <c r="V30">
        <v>4</v>
      </c>
      <c r="W30">
        <v>2</v>
      </c>
      <c r="X30">
        <v>49</v>
      </c>
    </row>
    <row r="31" spans="1:24" x14ac:dyDescent="0.35">
      <c r="A31">
        <f t="shared" si="0"/>
        <v>30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2</v>
      </c>
      <c r="I31">
        <v>2</v>
      </c>
      <c r="J31">
        <v>1</v>
      </c>
      <c r="K31">
        <v>2</v>
      </c>
      <c r="L31">
        <v>2</v>
      </c>
      <c r="M31">
        <v>2</v>
      </c>
      <c r="N31">
        <v>1</v>
      </c>
      <c r="O31">
        <v>2</v>
      </c>
      <c r="P31">
        <v>3</v>
      </c>
      <c r="Q31">
        <v>4</v>
      </c>
      <c r="R31">
        <v>3</v>
      </c>
      <c r="S31">
        <v>6</v>
      </c>
      <c r="T31">
        <v>6</v>
      </c>
      <c r="U31">
        <v>6</v>
      </c>
      <c r="V31">
        <v>4</v>
      </c>
      <c r="W31">
        <v>2</v>
      </c>
      <c r="X31">
        <v>48</v>
      </c>
    </row>
    <row r="32" spans="1:24" x14ac:dyDescent="0.35">
      <c r="A32">
        <f t="shared" si="0"/>
        <v>31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H32">
        <v>2</v>
      </c>
      <c r="I32">
        <v>2</v>
      </c>
      <c r="J32">
        <v>1</v>
      </c>
      <c r="K32">
        <v>2</v>
      </c>
      <c r="L32">
        <v>2</v>
      </c>
      <c r="M32">
        <v>2</v>
      </c>
      <c r="N32">
        <v>1</v>
      </c>
      <c r="O32">
        <v>2</v>
      </c>
      <c r="P32">
        <v>3</v>
      </c>
      <c r="Q32">
        <v>4</v>
      </c>
      <c r="R32">
        <v>3</v>
      </c>
      <c r="S32">
        <v>6</v>
      </c>
      <c r="T32">
        <v>6</v>
      </c>
      <c r="U32">
        <v>6</v>
      </c>
      <c r="V32">
        <v>4</v>
      </c>
      <c r="W32">
        <v>2</v>
      </c>
      <c r="X32">
        <v>47</v>
      </c>
    </row>
    <row r="33" spans="1:24" x14ac:dyDescent="0.35">
      <c r="A33">
        <f t="shared" si="0"/>
        <v>32</v>
      </c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2</v>
      </c>
      <c r="I33">
        <v>2</v>
      </c>
      <c r="J33">
        <v>1</v>
      </c>
      <c r="K33">
        <v>2</v>
      </c>
      <c r="L33">
        <v>1</v>
      </c>
      <c r="M33">
        <v>2</v>
      </c>
      <c r="N33">
        <v>1</v>
      </c>
      <c r="O33">
        <v>2</v>
      </c>
      <c r="P33">
        <v>2</v>
      </c>
      <c r="Q33">
        <v>4</v>
      </c>
      <c r="R33">
        <v>3</v>
      </c>
      <c r="S33">
        <v>6</v>
      </c>
      <c r="T33">
        <v>5</v>
      </c>
      <c r="U33">
        <v>6</v>
      </c>
      <c r="V33">
        <v>4</v>
      </c>
      <c r="W33">
        <v>2</v>
      </c>
      <c r="X33">
        <v>47</v>
      </c>
    </row>
    <row r="34" spans="1:24" x14ac:dyDescent="0.35">
      <c r="A34">
        <f t="shared" si="0"/>
        <v>33</v>
      </c>
      <c r="C34">
        <v>1</v>
      </c>
      <c r="D34">
        <v>1</v>
      </c>
      <c r="E34">
        <v>1</v>
      </c>
      <c r="F34">
        <v>1</v>
      </c>
      <c r="G34">
        <v>1</v>
      </c>
      <c r="H34">
        <v>2</v>
      </c>
      <c r="I34">
        <v>2</v>
      </c>
      <c r="J34">
        <v>1</v>
      </c>
      <c r="K34">
        <v>2</v>
      </c>
      <c r="L34">
        <v>1</v>
      </c>
      <c r="M34">
        <v>2</v>
      </c>
      <c r="N34">
        <v>1</v>
      </c>
      <c r="O34">
        <v>2</v>
      </c>
      <c r="P34">
        <v>2</v>
      </c>
      <c r="Q34">
        <v>4</v>
      </c>
      <c r="R34">
        <v>3</v>
      </c>
      <c r="S34">
        <v>5</v>
      </c>
      <c r="T34">
        <v>5</v>
      </c>
      <c r="U34">
        <v>5</v>
      </c>
      <c r="V34">
        <v>4</v>
      </c>
      <c r="W34">
        <v>2</v>
      </c>
      <c r="X34">
        <v>45</v>
      </c>
    </row>
    <row r="35" spans="1:24" x14ac:dyDescent="0.35">
      <c r="A35">
        <f t="shared" si="0"/>
        <v>34</v>
      </c>
      <c r="C35">
        <v>1</v>
      </c>
      <c r="D35">
        <v>1</v>
      </c>
      <c r="E35">
        <v>1</v>
      </c>
      <c r="F35">
        <v>1</v>
      </c>
      <c r="G35">
        <v>1</v>
      </c>
      <c r="H35">
        <v>2</v>
      </c>
      <c r="I35">
        <v>2</v>
      </c>
      <c r="J35">
        <v>1</v>
      </c>
      <c r="K35">
        <v>2</v>
      </c>
      <c r="L35">
        <v>1</v>
      </c>
      <c r="M35">
        <v>2</v>
      </c>
      <c r="N35">
        <v>1</v>
      </c>
      <c r="O35">
        <v>2</v>
      </c>
      <c r="P35">
        <v>2</v>
      </c>
      <c r="Q35">
        <v>4</v>
      </c>
      <c r="R35">
        <v>3</v>
      </c>
      <c r="S35">
        <v>5</v>
      </c>
      <c r="T35">
        <v>5</v>
      </c>
      <c r="U35">
        <v>5</v>
      </c>
      <c r="V35">
        <v>4</v>
      </c>
      <c r="W35">
        <v>1</v>
      </c>
      <c r="X35">
        <v>44</v>
      </c>
    </row>
    <row r="36" spans="1:24" x14ac:dyDescent="0.35">
      <c r="A36">
        <f t="shared" si="0"/>
        <v>35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2</v>
      </c>
      <c r="J36">
        <v>1</v>
      </c>
      <c r="K36">
        <v>2</v>
      </c>
      <c r="L36">
        <v>1</v>
      </c>
      <c r="M36">
        <v>2</v>
      </c>
      <c r="N36">
        <v>1</v>
      </c>
      <c r="O36">
        <v>2</v>
      </c>
      <c r="P36">
        <v>2</v>
      </c>
      <c r="Q36">
        <v>4</v>
      </c>
      <c r="R36">
        <v>3</v>
      </c>
      <c r="S36">
        <v>5</v>
      </c>
      <c r="T36">
        <v>5</v>
      </c>
      <c r="U36">
        <v>5</v>
      </c>
      <c r="V36">
        <v>3</v>
      </c>
      <c r="W36">
        <v>1</v>
      </c>
      <c r="X36">
        <v>44</v>
      </c>
    </row>
    <row r="37" spans="1:24" x14ac:dyDescent="0.35">
      <c r="A37">
        <f t="shared" si="0"/>
        <v>36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2</v>
      </c>
      <c r="J37">
        <v>1</v>
      </c>
      <c r="K37">
        <v>2</v>
      </c>
      <c r="L37">
        <v>1</v>
      </c>
      <c r="M37">
        <v>2</v>
      </c>
      <c r="N37">
        <v>1</v>
      </c>
      <c r="O37">
        <v>1</v>
      </c>
      <c r="P37">
        <v>2</v>
      </c>
      <c r="Q37">
        <v>4</v>
      </c>
      <c r="R37">
        <v>3</v>
      </c>
      <c r="S37">
        <v>5</v>
      </c>
      <c r="T37">
        <v>5</v>
      </c>
      <c r="U37">
        <v>5</v>
      </c>
      <c r="V37">
        <v>3</v>
      </c>
      <c r="W37">
        <v>1</v>
      </c>
      <c r="X37">
        <v>44</v>
      </c>
    </row>
    <row r="38" spans="1:24" x14ac:dyDescent="0.35">
      <c r="A38">
        <f t="shared" si="0"/>
        <v>37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2</v>
      </c>
      <c r="J38">
        <v>1</v>
      </c>
      <c r="K38">
        <v>2</v>
      </c>
      <c r="L38">
        <v>1</v>
      </c>
      <c r="M38">
        <v>1</v>
      </c>
      <c r="N38">
        <v>1</v>
      </c>
      <c r="O38">
        <v>1</v>
      </c>
      <c r="P38">
        <v>2</v>
      </c>
      <c r="Q38">
        <v>3</v>
      </c>
      <c r="R38">
        <v>3</v>
      </c>
      <c r="S38">
        <v>5</v>
      </c>
      <c r="T38">
        <v>5</v>
      </c>
      <c r="U38">
        <v>5</v>
      </c>
      <c r="V38">
        <v>3</v>
      </c>
      <c r="W38">
        <v>1</v>
      </c>
      <c r="X38">
        <v>43</v>
      </c>
    </row>
    <row r="39" spans="1:24" x14ac:dyDescent="0.35">
      <c r="A39">
        <f t="shared" si="0"/>
        <v>38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2</v>
      </c>
      <c r="J39">
        <v>1</v>
      </c>
      <c r="K39">
        <v>2</v>
      </c>
      <c r="L39">
        <v>1</v>
      </c>
      <c r="M39">
        <v>1</v>
      </c>
      <c r="N39">
        <v>1</v>
      </c>
      <c r="O39">
        <v>1</v>
      </c>
      <c r="P39">
        <v>2</v>
      </c>
      <c r="Q39">
        <v>3</v>
      </c>
      <c r="R39">
        <v>3</v>
      </c>
      <c r="S39">
        <v>4</v>
      </c>
      <c r="T39">
        <v>4</v>
      </c>
      <c r="U39">
        <v>4</v>
      </c>
      <c r="V39">
        <v>3</v>
      </c>
      <c r="W39">
        <v>1</v>
      </c>
      <c r="X39">
        <v>42</v>
      </c>
    </row>
    <row r="40" spans="1:24" x14ac:dyDescent="0.35">
      <c r="A40">
        <f t="shared" si="0"/>
        <v>39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2</v>
      </c>
      <c r="J40">
        <v>1</v>
      </c>
      <c r="K40">
        <v>2</v>
      </c>
      <c r="L40">
        <v>1</v>
      </c>
      <c r="M40">
        <v>1</v>
      </c>
      <c r="N40">
        <v>1</v>
      </c>
      <c r="O40">
        <v>1</v>
      </c>
      <c r="P40">
        <v>2</v>
      </c>
      <c r="Q40">
        <v>3</v>
      </c>
      <c r="R40">
        <v>2</v>
      </c>
      <c r="S40">
        <v>4</v>
      </c>
      <c r="T40">
        <v>4</v>
      </c>
      <c r="U40">
        <v>4</v>
      </c>
      <c r="V40">
        <v>3</v>
      </c>
      <c r="W40">
        <v>1</v>
      </c>
      <c r="X40">
        <v>39</v>
      </c>
    </row>
    <row r="41" spans="1:24" x14ac:dyDescent="0.35">
      <c r="A41">
        <f t="shared" si="0"/>
        <v>40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2</v>
      </c>
      <c r="J41">
        <v>1</v>
      </c>
      <c r="K41">
        <v>2</v>
      </c>
      <c r="L41">
        <v>1</v>
      </c>
      <c r="M41">
        <v>1</v>
      </c>
      <c r="N41">
        <v>1</v>
      </c>
      <c r="O41">
        <v>1</v>
      </c>
      <c r="P41">
        <v>2</v>
      </c>
      <c r="Q41">
        <v>3</v>
      </c>
      <c r="R41">
        <v>2</v>
      </c>
      <c r="S41">
        <v>4</v>
      </c>
      <c r="T41">
        <v>4</v>
      </c>
      <c r="U41">
        <v>4</v>
      </c>
      <c r="V41">
        <v>3</v>
      </c>
      <c r="W41">
        <v>1</v>
      </c>
      <c r="X41">
        <v>38</v>
      </c>
    </row>
    <row r="42" spans="1:24" x14ac:dyDescent="0.35">
      <c r="A42">
        <f t="shared" si="0"/>
        <v>41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2</v>
      </c>
      <c r="J42">
        <v>1</v>
      </c>
      <c r="K42">
        <v>2</v>
      </c>
      <c r="L42">
        <v>1</v>
      </c>
      <c r="M42">
        <v>1</v>
      </c>
      <c r="N42">
        <v>1</v>
      </c>
      <c r="O42">
        <v>1</v>
      </c>
      <c r="P42">
        <v>2</v>
      </c>
      <c r="Q42">
        <v>3</v>
      </c>
      <c r="R42">
        <v>2</v>
      </c>
      <c r="S42">
        <v>4</v>
      </c>
      <c r="T42">
        <v>4</v>
      </c>
      <c r="U42">
        <v>4</v>
      </c>
      <c r="V42">
        <v>3</v>
      </c>
      <c r="W42">
        <v>1</v>
      </c>
      <c r="X42">
        <v>35</v>
      </c>
    </row>
    <row r="43" spans="1:24" x14ac:dyDescent="0.35">
      <c r="A43">
        <f t="shared" si="0"/>
        <v>42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2</v>
      </c>
      <c r="Q43">
        <v>3</v>
      </c>
      <c r="R43">
        <v>2</v>
      </c>
      <c r="S43">
        <v>4</v>
      </c>
      <c r="T43">
        <v>4</v>
      </c>
      <c r="U43">
        <v>4</v>
      </c>
      <c r="V43">
        <v>3</v>
      </c>
      <c r="W43">
        <v>1</v>
      </c>
      <c r="X43">
        <v>35</v>
      </c>
    </row>
    <row r="44" spans="1:24" x14ac:dyDescent="0.35">
      <c r="A44">
        <f t="shared" si="0"/>
        <v>43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2</v>
      </c>
      <c r="Q44">
        <v>2</v>
      </c>
      <c r="R44">
        <v>2</v>
      </c>
      <c r="S44">
        <v>4</v>
      </c>
      <c r="T44">
        <v>3</v>
      </c>
      <c r="U44">
        <v>4</v>
      </c>
      <c r="V44">
        <v>2</v>
      </c>
      <c r="W44">
        <v>1</v>
      </c>
      <c r="X44">
        <v>35</v>
      </c>
    </row>
    <row r="45" spans="1:24" x14ac:dyDescent="0.35">
      <c r="A45">
        <f t="shared" si="0"/>
        <v>44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2</v>
      </c>
      <c r="Q45">
        <v>2</v>
      </c>
      <c r="R45">
        <v>2</v>
      </c>
      <c r="S45">
        <v>4</v>
      </c>
      <c r="T45">
        <v>3</v>
      </c>
      <c r="U45">
        <v>4</v>
      </c>
      <c r="V45">
        <v>2</v>
      </c>
      <c r="W45">
        <v>1</v>
      </c>
      <c r="X45">
        <v>34</v>
      </c>
    </row>
    <row r="46" spans="1:24" x14ac:dyDescent="0.35">
      <c r="A46">
        <f t="shared" si="0"/>
        <v>45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2</v>
      </c>
      <c r="Q46">
        <v>2</v>
      </c>
      <c r="R46">
        <v>2</v>
      </c>
      <c r="S46">
        <v>3</v>
      </c>
      <c r="T46">
        <v>3</v>
      </c>
      <c r="U46">
        <v>4</v>
      </c>
      <c r="V46">
        <v>2</v>
      </c>
      <c r="W46">
        <v>1</v>
      </c>
      <c r="X46">
        <v>34</v>
      </c>
    </row>
    <row r="47" spans="1:24" x14ac:dyDescent="0.35">
      <c r="A47">
        <f t="shared" si="0"/>
        <v>46</v>
      </c>
      <c r="E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2</v>
      </c>
      <c r="Q47">
        <v>2</v>
      </c>
      <c r="R47">
        <v>2</v>
      </c>
      <c r="S47">
        <v>3</v>
      </c>
      <c r="T47">
        <v>3</v>
      </c>
      <c r="U47">
        <v>4</v>
      </c>
      <c r="V47">
        <v>2</v>
      </c>
      <c r="W47">
        <v>1</v>
      </c>
      <c r="X47">
        <v>34</v>
      </c>
    </row>
    <row r="48" spans="1:24" x14ac:dyDescent="0.35">
      <c r="A48">
        <f t="shared" si="0"/>
        <v>47</v>
      </c>
      <c r="E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2</v>
      </c>
      <c r="Q48">
        <v>2</v>
      </c>
      <c r="R48">
        <v>2</v>
      </c>
      <c r="S48">
        <v>3</v>
      </c>
      <c r="T48">
        <v>3</v>
      </c>
      <c r="U48">
        <v>4</v>
      </c>
      <c r="V48">
        <v>2</v>
      </c>
      <c r="W48">
        <v>1</v>
      </c>
      <c r="X48">
        <v>33</v>
      </c>
    </row>
    <row r="49" spans="1:24" x14ac:dyDescent="0.35">
      <c r="A49">
        <f t="shared" si="0"/>
        <v>48</v>
      </c>
      <c r="E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2</v>
      </c>
      <c r="Q49">
        <v>2</v>
      </c>
      <c r="R49">
        <v>2</v>
      </c>
      <c r="S49">
        <v>3</v>
      </c>
      <c r="T49">
        <v>3</v>
      </c>
      <c r="U49">
        <v>3</v>
      </c>
      <c r="V49">
        <v>2</v>
      </c>
      <c r="W49">
        <v>1</v>
      </c>
      <c r="X49">
        <v>33</v>
      </c>
    </row>
    <row r="50" spans="1:24" x14ac:dyDescent="0.35">
      <c r="A50">
        <f t="shared" si="0"/>
        <v>49</v>
      </c>
      <c r="E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2</v>
      </c>
      <c r="Q50">
        <v>2</v>
      </c>
      <c r="R50">
        <v>2</v>
      </c>
      <c r="S50">
        <v>3</v>
      </c>
      <c r="T50">
        <v>3</v>
      </c>
      <c r="U50">
        <v>3</v>
      </c>
      <c r="V50">
        <v>2</v>
      </c>
      <c r="W50">
        <v>1</v>
      </c>
      <c r="X50">
        <v>33</v>
      </c>
    </row>
    <row r="51" spans="1:24" x14ac:dyDescent="0.35">
      <c r="A51">
        <f t="shared" si="0"/>
        <v>50</v>
      </c>
      <c r="E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2</v>
      </c>
      <c r="Q51">
        <v>2</v>
      </c>
      <c r="R51">
        <v>2</v>
      </c>
      <c r="S51">
        <v>3</v>
      </c>
      <c r="T51">
        <v>3</v>
      </c>
      <c r="U51">
        <v>3</v>
      </c>
      <c r="V51">
        <v>2</v>
      </c>
      <c r="W51">
        <v>1</v>
      </c>
      <c r="X51">
        <v>33</v>
      </c>
    </row>
    <row r="52" spans="1:24" x14ac:dyDescent="0.35">
      <c r="A52">
        <f t="shared" si="0"/>
        <v>51</v>
      </c>
      <c r="E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2</v>
      </c>
      <c r="R52">
        <v>2</v>
      </c>
      <c r="S52">
        <v>3</v>
      </c>
      <c r="T52">
        <v>3</v>
      </c>
      <c r="U52">
        <v>3</v>
      </c>
      <c r="V52">
        <v>2</v>
      </c>
      <c r="W52">
        <v>1</v>
      </c>
      <c r="X52">
        <v>33</v>
      </c>
    </row>
    <row r="53" spans="1:24" x14ac:dyDescent="0.35">
      <c r="A53">
        <f t="shared" si="0"/>
        <v>52</v>
      </c>
      <c r="E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2</v>
      </c>
      <c r="R53">
        <v>2</v>
      </c>
      <c r="S53">
        <v>2</v>
      </c>
      <c r="T53">
        <v>3</v>
      </c>
      <c r="U53">
        <v>3</v>
      </c>
      <c r="V53">
        <v>2</v>
      </c>
      <c r="W53">
        <v>1</v>
      </c>
      <c r="X53">
        <v>32</v>
      </c>
    </row>
    <row r="54" spans="1:24" x14ac:dyDescent="0.35">
      <c r="A54">
        <f t="shared" si="0"/>
        <v>53</v>
      </c>
      <c r="E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2</v>
      </c>
      <c r="R54">
        <v>2</v>
      </c>
      <c r="S54">
        <v>2</v>
      </c>
      <c r="T54">
        <v>3</v>
      </c>
      <c r="U54">
        <v>3</v>
      </c>
      <c r="V54">
        <v>2</v>
      </c>
      <c r="W54">
        <v>1</v>
      </c>
      <c r="X54">
        <v>31</v>
      </c>
    </row>
    <row r="55" spans="1:24" x14ac:dyDescent="0.35">
      <c r="A55">
        <f t="shared" si="0"/>
        <v>54</v>
      </c>
      <c r="E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2</v>
      </c>
      <c r="R55">
        <v>2</v>
      </c>
      <c r="S55">
        <v>2</v>
      </c>
      <c r="T55">
        <v>3</v>
      </c>
      <c r="U55">
        <v>3</v>
      </c>
      <c r="V55">
        <v>2</v>
      </c>
      <c r="W55">
        <v>1</v>
      </c>
      <c r="X55">
        <v>31</v>
      </c>
    </row>
    <row r="56" spans="1:24" x14ac:dyDescent="0.35">
      <c r="A56">
        <f t="shared" si="0"/>
        <v>55</v>
      </c>
      <c r="E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2</v>
      </c>
      <c r="R56">
        <v>2</v>
      </c>
      <c r="S56">
        <v>2</v>
      </c>
      <c r="T56">
        <v>3</v>
      </c>
      <c r="U56">
        <v>3</v>
      </c>
      <c r="V56">
        <v>2</v>
      </c>
      <c r="W56">
        <v>1</v>
      </c>
      <c r="X56">
        <v>30</v>
      </c>
    </row>
    <row r="57" spans="1:24" x14ac:dyDescent="0.35">
      <c r="A57">
        <f t="shared" si="0"/>
        <v>56</v>
      </c>
      <c r="E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  <c r="Q57">
        <v>2</v>
      </c>
      <c r="R57">
        <v>1</v>
      </c>
      <c r="S57">
        <v>2</v>
      </c>
      <c r="T57">
        <v>3</v>
      </c>
      <c r="U57">
        <v>3</v>
      </c>
      <c r="V57">
        <v>2</v>
      </c>
      <c r="W57">
        <v>1</v>
      </c>
      <c r="X57">
        <v>30</v>
      </c>
    </row>
    <row r="58" spans="1:24" x14ac:dyDescent="0.35">
      <c r="A58">
        <f t="shared" si="0"/>
        <v>57</v>
      </c>
      <c r="E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1</v>
      </c>
      <c r="Q58">
        <v>2</v>
      </c>
      <c r="R58">
        <v>1</v>
      </c>
      <c r="S58">
        <v>2</v>
      </c>
      <c r="T58">
        <v>3</v>
      </c>
      <c r="U58">
        <v>3</v>
      </c>
      <c r="V58">
        <v>2</v>
      </c>
      <c r="W58">
        <v>1</v>
      </c>
      <c r="X58">
        <v>29</v>
      </c>
    </row>
    <row r="59" spans="1:24" x14ac:dyDescent="0.35">
      <c r="A59">
        <f t="shared" si="0"/>
        <v>58</v>
      </c>
      <c r="E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v>2</v>
      </c>
      <c r="R59">
        <v>1</v>
      </c>
      <c r="S59">
        <v>2</v>
      </c>
      <c r="T59">
        <v>3</v>
      </c>
      <c r="U59">
        <v>3</v>
      </c>
      <c r="V59">
        <v>2</v>
      </c>
      <c r="W59">
        <v>1</v>
      </c>
      <c r="X59">
        <v>28</v>
      </c>
    </row>
    <row r="60" spans="1:24" x14ac:dyDescent="0.35">
      <c r="A60">
        <f t="shared" si="0"/>
        <v>59</v>
      </c>
      <c r="E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2</v>
      </c>
      <c r="R60">
        <v>1</v>
      </c>
      <c r="S60">
        <v>2</v>
      </c>
      <c r="T60">
        <v>2</v>
      </c>
      <c r="U60">
        <v>3</v>
      </c>
      <c r="V60">
        <v>2</v>
      </c>
      <c r="W60">
        <v>1</v>
      </c>
      <c r="X60">
        <v>27</v>
      </c>
    </row>
    <row r="61" spans="1:24" x14ac:dyDescent="0.35">
      <c r="A61">
        <f t="shared" si="0"/>
        <v>60</v>
      </c>
      <c r="E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1</v>
      </c>
      <c r="O61">
        <v>1</v>
      </c>
      <c r="P61">
        <v>1</v>
      </c>
      <c r="Q61">
        <v>1</v>
      </c>
      <c r="R61">
        <v>1</v>
      </c>
      <c r="S61">
        <v>2</v>
      </c>
      <c r="T61">
        <v>2</v>
      </c>
      <c r="U61">
        <v>3</v>
      </c>
      <c r="V61">
        <v>2</v>
      </c>
      <c r="W61">
        <v>1</v>
      </c>
      <c r="X61">
        <v>27</v>
      </c>
    </row>
    <row r="62" spans="1:24" x14ac:dyDescent="0.35">
      <c r="A62">
        <f t="shared" si="0"/>
        <v>61</v>
      </c>
      <c r="E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2</v>
      </c>
      <c r="T62">
        <v>2</v>
      </c>
      <c r="U62">
        <v>2</v>
      </c>
      <c r="V62">
        <v>2</v>
      </c>
      <c r="W62">
        <v>1</v>
      </c>
      <c r="X62">
        <v>27</v>
      </c>
    </row>
    <row r="63" spans="1:24" x14ac:dyDescent="0.35">
      <c r="A63">
        <f t="shared" si="0"/>
        <v>62</v>
      </c>
      <c r="E63">
        <v>1</v>
      </c>
      <c r="H63">
        <v>1</v>
      </c>
      <c r="I63">
        <v>1</v>
      </c>
      <c r="J63">
        <v>1</v>
      </c>
      <c r="K63">
        <v>1</v>
      </c>
      <c r="L63">
        <v>1</v>
      </c>
      <c r="M63">
        <v>1</v>
      </c>
      <c r="N63">
        <v>1</v>
      </c>
      <c r="O63">
        <v>1</v>
      </c>
      <c r="P63">
        <v>1</v>
      </c>
      <c r="Q63">
        <v>1</v>
      </c>
      <c r="R63">
        <v>1</v>
      </c>
      <c r="S63">
        <v>2</v>
      </c>
      <c r="T63">
        <v>2</v>
      </c>
      <c r="U63">
        <v>2</v>
      </c>
      <c r="V63">
        <v>2</v>
      </c>
      <c r="W63">
        <v>1</v>
      </c>
      <c r="X63">
        <v>25</v>
      </c>
    </row>
    <row r="64" spans="1:24" x14ac:dyDescent="0.35">
      <c r="A64">
        <f t="shared" si="0"/>
        <v>63</v>
      </c>
      <c r="H64">
        <v>1</v>
      </c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1</v>
      </c>
      <c r="P64">
        <v>1</v>
      </c>
      <c r="Q64">
        <v>1</v>
      </c>
      <c r="R64">
        <v>1</v>
      </c>
      <c r="S64">
        <v>2</v>
      </c>
      <c r="T64">
        <v>2</v>
      </c>
      <c r="U64">
        <v>2</v>
      </c>
      <c r="V64">
        <v>2</v>
      </c>
      <c r="W64">
        <v>1</v>
      </c>
      <c r="X64">
        <v>25</v>
      </c>
    </row>
    <row r="65" spans="1:24" x14ac:dyDescent="0.35">
      <c r="A65">
        <f t="shared" si="0"/>
        <v>64</v>
      </c>
      <c r="H65">
        <v>1</v>
      </c>
      <c r="I65">
        <v>1</v>
      </c>
      <c r="J65">
        <v>1</v>
      </c>
      <c r="K65">
        <v>1</v>
      </c>
      <c r="L65">
        <v>1</v>
      </c>
      <c r="M65">
        <v>1</v>
      </c>
      <c r="N65">
        <v>1</v>
      </c>
      <c r="O65">
        <v>1</v>
      </c>
      <c r="P65">
        <v>1</v>
      </c>
      <c r="Q65">
        <v>1</v>
      </c>
      <c r="R65">
        <v>1</v>
      </c>
      <c r="S65">
        <v>2</v>
      </c>
      <c r="T65">
        <v>2</v>
      </c>
      <c r="U65">
        <v>2</v>
      </c>
      <c r="V65">
        <v>2</v>
      </c>
      <c r="W65">
        <v>1</v>
      </c>
      <c r="X65">
        <v>25</v>
      </c>
    </row>
    <row r="66" spans="1:24" x14ac:dyDescent="0.35">
      <c r="A66">
        <f t="shared" si="0"/>
        <v>65</v>
      </c>
      <c r="H66">
        <v>1</v>
      </c>
      <c r="I66">
        <v>1</v>
      </c>
      <c r="J66">
        <v>1</v>
      </c>
      <c r="K66">
        <v>1</v>
      </c>
      <c r="L66">
        <v>1</v>
      </c>
      <c r="M66">
        <v>1</v>
      </c>
      <c r="N66">
        <v>1</v>
      </c>
      <c r="O66">
        <v>1</v>
      </c>
      <c r="P66">
        <v>1</v>
      </c>
      <c r="Q66">
        <v>1</v>
      </c>
      <c r="R66">
        <v>1</v>
      </c>
      <c r="S66">
        <v>2</v>
      </c>
      <c r="T66">
        <v>2</v>
      </c>
      <c r="U66">
        <v>2</v>
      </c>
      <c r="V66">
        <v>2</v>
      </c>
      <c r="W66">
        <v>1</v>
      </c>
      <c r="X66">
        <v>24</v>
      </c>
    </row>
    <row r="67" spans="1:24" x14ac:dyDescent="0.35">
      <c r="A67">
        <f t="shared" si="0"/>
        <v>66</v>
      </c>
      <c r="H67">
        <v>1</v>
      </c>
      <c r="I67">
        <v>1</v>
      </c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v>1</v>
      </c>
      <c r="R67">
        <v>1</v>
      </c>
      <c r="S67">
        <v>2</v>
      </c>
      <c r="T67">
        <v>2</v>
      </c>
      <c r="U67">
        <v>2</v>
      </c>
      <c r="V67">
        <v>2</v>
      </c>
      <c r="W67">
        <v>1</v>
      </c>
      <c r="X67">
        <v>24</v>
      </c>
    </row>
    <row r="68" spans="1:24" x14ac:dyDescent="0.35">
      <c r="A68">
        <f t="shared" ref="A68:A131" si="1">A67+1</f>
        <v>67</v>
      </c>
      <c r="H68">
        <v>1</v>
      </c>
      <c r="I68">
        <v>1</v>
      </c>
      <c r="J68">
        <v>1</v>
      </c>
      <c r="K68">
        <v>1</v>
      </c>
      <c r="L68">
        <v>1</v>
      </c>
      <c r="M68">
        <v>1</v>
      </c>
      <c r="N68">
        <v>1</v>
      </c>
      <c r="O68">
        <v>1</v>
      </c>
      <c r="P68">
        <v>1</v>
      </c>
      <c r="Q68">
        <v>1</v>
      </c>
      <c r="R68">
        <v>1</v>
      </c>
      <c r="S68">
        <v>2</v>
      </c>
      <c r="T68">
        <v>2</v>
      </c>
      <c r="U68">
        <v>2</v>
      </c>
      <c r="V68">
        <v>2</v>
      </c>
      <c r="W68">
        <v>1</v>
      </c>
      <c r="X68">
        <v>24</v>
      </c>
    </row>
    <row r="69" spans="1:24" x14ac:dyDescent="0.35">
      <c r="A69">
        <f t="shared" si="1"/>
        <v>68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>
        <v>2</v>
      </c>
      <c r="T69">
        <v>2</v>
      </c>
      <c r="U69">
        <v>2</v>
      </c>
      <c r="V69">
        <v>1</v>
      </c>
      <c r="W69">
        <v>1</v>
      </c>
      <c r="X69">
        <v>24</v>
      </c>
    </row>
    <row r="70" spans="1:24" x14ac:dyDescent="0.35">
      <c r="A70">
        <f t="shared" si="1"/>
        <v>69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  <c r="S70">
        <v>2</v>
      </c>
      <c r="T70">
        <v>2</v>
      </c>
      <c r="U70">
        <v>2</v>
      </c>
      <c r="V70">
        <v>1</v>
      </c>
      <c r="W70">
        <v>1</v>
      </c>
      <c r="X70">
        <v>24</v>
      </c>
    </row>
    <row r="71" spans="1:24" x14ac:dyDescent="0.35">
      <c r="A71">
        <f t="shared" si="1"/>
        <v>70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  <c r="S71">
        <v>2</v>
      </c>
      <c r="T71">
        <v>2</v>
      </c>
      <c r="U71">
        <v>2</v>
      </c>
      <c r="V71">
        <v>1</v>
      </c>
      <c r="W71">
        <v>1</v>
      </c>
      <c r="X71">
        <v>24</v>
      </c>
    </row>
    <row r="72" spans="1:24" x14ac:dyDescent="0.35">
      <c r="A72">
        <f t="shared" si="1"/>
        <v>71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2</v>
      </c>
      <c r="T72">
        <v>2</v>
      </c>
      <c r="U72">
        <v>2</v>
      </c>
      <c r="V72">
        <v>1</v>
      </c>
      <c r="W72">
        <v>1</v>
      </c>
      <c r="X72">
        <v>23</v>
      </c>
    </row>
    <row r="73" spans="1:24" x14ac:dyDescent="0.35">
      <c r="A73">
        <f t="shared" si="1"/>
        <v>72</v>
      </c>
      <c r="H73">
        <v>1</v>
      </c>
      <c r="I73">
        <v>1</v>
      </c>
      <c r="J73">
        <v>1</v>
      </c>
      <c r="K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2</v>
      </c>
      <c r="T73">
        <v>2</v>
      </c>
      <c r="U73">
        <v>2</v>
      </c>
      <c r="V73">
        <v>1</v>
      </c>
      <c r="W73">
        <v>1</v>
      </c>
      <c r="X73">
        <v>22</v>
      </c>
    </row>
    <row r="74" spans="1:24" x14ac:dyDescent="0.35">
      <c r="A74">
        <f t="shared" si="1"/>
        <v>73</v>
      </c>
      <c r="H74">
        <v>1</v>
      </c>
      <c r="I74">
        <v>1</v>
      </c>
      <c r="J74">
        <v>1</v>
      </c>
      <c r="K74">
        <v>1</v>
      </c>
      <c r="M74">
        <v>1</v>
      </c>
      <c r="N74">
        <v>1</v>
      </c>
      <c r="O74">
        <v>1</v>
      </c>
      <c r="P74">
        <v>1</v>
      </c>
      <c r="Q74">
        <v>1</v>
      </c>
      <c r="R74">
        <v>1</v>
      </c>
      <c r="S74">
        <v>2</v>
      </c>
      <c r="T74">
        <v>2</v>
      </c>
      <c r="U74">
        <v>2</v>
      </c>
      <c r="V74">
        <v>1</v>
      </c>
      <c r="W74">
        <v>1</v>
      </c>
      <c r="X74">
        <v>21</v>
      </c>
    </row>
    <row r="75" spans="1:24" x14ac:dyDescent="0.35">
      <c r="A75">
        <f t="shared" si="1"/>
        <v>74</v>
      </c>
      <c r="H75">
        <v>1</v>
      </c>
      <c r="I75">
        <v>1</v>
      </c>
      <c r="J75">
        <v>1</v>
      </c>
      <c r="K75">
        <v>1</v>
      </c>
      <c r="M75">
        <v>1</v>
      </c>
      <c r="N75">
        <v>1</v>
      </c>
      <c r="O75">
        <v>1</v>
      </c>
      <c r="P75">
        <v>1</v>
      </c>
      <c r="Q75">
        <v>1</v>
      </c>
      <c r="R75">
        <v>1</v>
      </c>
      <c r="S75">
        <v>2</v>
      </c>
      <c r="T75">
        <v>2</v>
      </c>
      <c r="U75">
        <v>2</v>
      </c>
      <c r="V75">
        <v>1</v>
      </c>
      <c r="W75">
        <v>1</v>
      </c>
      <c r="X75">
        <v>21</v>
      </c>
    </row>
    <row r="76" spans="1:24" x14ac:dyDescent="0.35">
      <c r="A76">
        <f t="shared" si="1"/>
        <v>75</v>
      </c>
      <c r="H76">
        <v>1</v>
      </c>
      <c r="I76">
        <v>1</v>
      </c>
      <c r="K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>
        <v>2</v>
      </c>
      <c r="T76">
        <v>2</v>
      </c>
      <c r="U76">
        <v>2</v>
      </c>
      <c r="V76">
        <v>1</v>
      </c>
      <c r="W76">
        <v>1</v>
      </c>
      <c r="X76">
        <v>21</v>
      </c>
    </row>
    <row r="77" spans="1:24" x14ac:dyDescent="0.35">
      <c r="A77">
        <f t="shared" si="1"/>
        <v>76</v>
      </c>
      <c r="H77">
        <v>1</v>
      </c>
      <c r="I77">
        <v>1</v>
      </c>
      <c r="K77">
        <v>1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2</v>
      </c>
      <c r="T77">
        <v>2</v>
      </c>
      <c r="U77">
        <v>2</v>
      </c>
      <c r="V77">
        <v>1</v>
      </c>
      <c r="W77">
        <v>1</v>
      </c>
      <c r="X77">
        <v>19</v>
      </c>
    </row>
    <row r="78" spans="1:24" x14ac:dyDescent="0.35">
      <c r="A78">
        <f t="shared" si="1"/>
        <v>77</v>
      </c>
      <c r="H78">
        <v>1</v>
      </c>
      <c r="I78">
        <v>1</v>
      </c>
      <c r="K78">
        <v>1</v>
      </c>
      <c r="M78">
        <v>1</v>
      </c>
      <c r="N78">
        <v>1</v>
      </c>
      <c r="O78">
        <v>1</v>
      </c>
      <c r="P78">
        <v>1</v>
      </c>
      <c r="Q78">
        <v>1</v>
      </c>
      <c r="R78">
        <v>1</v>
      </c>
      <c r="S78">
        <v>2</v>
      </c>
      <c r="T78">
        <v>2</v>
      </c>
      <c r="U78">
        <v>1</v>
      </c>
      <c r="V78">
        <v>1</v>
      </c>
      <c r="W78">
        <v>1</v>
      </c>
      <c r="X78">
        <v>19</v>
      </c>
    </row>
    <row r="79" spans="1:24" x14ac:dyDescent="0.35">
      <c r="A79">
        <f t="shared" si="1"/>
        <v>78</v>
      </c>
      <c r="H79">
        <v>1</v>
      </c>
      <c r="I79">
        <v>1</v>
      </c>
      <c r="K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S79">
        <v>2</v>
      </c>
      <c r="T79">
        <v>2</v>
      </c>
      <c r="U79">
        <v>1</v>
      </c>
      <c r="V79">
        <v>1</v>
      </c>
      <c r="W79">
        <v>1</v>
      </c>
      <c r="X79">
        <v>19</v>
      </c>
    </row>
    <row r="80" spans="1:24" x14ac:dyDescent="0.35">
      <c r="A80">
        <f t="shared" si="1"/>
        <v>79</v>
      </c>
      <c r="H80">
        <v>1</v>
      </c>
      <c r="I80">
        <v>1</v>
      </c>
      <c r="M80">
        <v>1</v>
      </c>
      <c r="N80">
        <v>1</v>
      </c>
      <c r="O80">
        <v>1</v>
      </c>
      <c r="P80">
        <v>1</v>
      </c>
      <c r="Q80">
        <v>1</v>
      </c>
      <c r="R80">
        <v>1</v>
      </c>
      <c r="S80">
        <v>2</v>
      </c>
      <c r="T80">
        <v>2</v>
      </c>
      <c r="U80">
        <v>1</v>
      </c>
      <c r="V80">
        <v>1</v>
      </c>
      <c r="X80">
        <v>18</v>
      </c>
    </row>
    <row r="81" spans="1:24" x14ac:dyDescent="0.35">
      <c r="A81">
        <f t="shared" si="1"/>
        <v>80</v>
      </c>
      <c r="H81">
        <v>1</v>
      </c>
      <c r="I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2</v>
      </c>
      <c r="T81">
        <v>2</v>
      </c>
      <c r="U81">
        <v>1</v>
      </c>
      <c r="V81">
        <v>1</v>
      </c>
      <c r="X81">
        <v>18</v>
      </c>
    </row>
    <row r="82" spans="1:24" x14ac:dyDescent="0.35">
      <c r="A82">
        <f t="shared" si="1"/>
        <v>81</v>
      </c>
      <c r="I82">
        <v>1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S82">
        <v>2</v>
      </c>
      <c r="T82">
        <v>2</v>
      </c>
      <c r="U82">
        <v>1</v>
      </c>
      <c r="V82">
        <v>1</v>
      </c>
      <c r="X82">
        <v>18</v>
      </c>
    </row>
    <row r="83" spans="1:24" x14ac:dyDescent="0.35">
      <c r="A83">
        <f t="shared" si="1"/>
        <v>82</v>
      </c>
      <c r="I83">
        <v>1</v>
      </c>
      <c r="N83">
        <v>1</v>
      </c>
      <c r="O83">
        <v>1</v>
      </c>
      <c r="P83">
        <v>1</v>
      </c>
      <c r="Q83">
        <v>1</v>
      </c>
      <c r="R83">
        <v>1</v>
      </c>
      <c r="S83">
        <v>2</v>
      </c>
      <c r="T83">
        <v>2</v>
      </c>
      <c r="U83">
        <v>1</v>
      </c>
      <c r="V83">
        <v>1</v>
      </c>
      <c r="X83">
        <v>17</v>
      </c>
    </row>
    <row r="84" spans="1:24" x14ac:dyDescent="0.35">
      <c r="A84">
        <f t="shared" si="1"/>
        <v>83</v>
      </c>
      <c r="O84">
        <v>1</v>
      </c>
      <c r="P84">
        <v>1</v>
      </c>
      <c r="Q84">
        <v>1</v>
      </c>
      <c r="R84">
        <v>1</v>
      </c>
      <c r="S84">
        <v>2</v>
      </c>
      <c r="T84">
        <v>2</v>
      </c>
      <c r="U84">
        <v>1</v>
      </c>
      <c r="V84">
        <v>1</v>
      </c>
      <c r="X84">
        <v>17</v>
      </c>
    </row>
    <row r="85" spans="1:24" x14ac:dyDescent="0.35">
      <c r="A85">
        <f t="shared" si="1"/>
        <v>84</v>
      </c>
      <c r="O85">
        <v>1</v>
      </c>
      <c r="P85">
        <v>1</v>
      </c>
      <c r="Q85">
        <v>1</v>
      </c>
      <c r="R85">
        <v>1</v>
      </c>
      <c r="S85">
        <v>1</v>
      </c>
      <c r="T85">
        <v>2</v>
      </c>
      <c r="U85">
        <v>1</v>
      </c>
      <c r="V85">
        <v>1</v>
      </c>
      <c r="X85">
        <v>17</v>
      </c>
    </row>
    <row r="86" spans="1:24" x14ac:dyDescent="0.35">
      <c r="A86">
        <f t="shared" si="1"/>
        <v>85</v>
      </c>
      <c r="O86">
        <v>1</v>
      </c>
      <c r="P86">
        <v>1</v>
      </c>
      <c r="Q86">
        <v>1</v>
      </c>
      <c r="R86">
        <v>1</v>
      </c>
      <c r="S86">
        <v>1</v>
      </c>
      <c r="T86">
        <v>2</v>
      </c>
      <c r="U86">
        <v>1</v>
      </c>
      <c r="V86">
        <v>1</v>
      </c>
      <c r="X86">
        <v>16</v>
      </c>
    </row>
    <row r="87" spans="1:24" x14ac:dyDescent="0.35">
      <c r="A87">
        <f t="shared" si="1"/>
        <v>86</v>
      </c>
      <c r="P87">
        <v>1</v>
      </c>
      <c r="Q87">
        <v>1</v>
      </c>
      <c r="R87">
        <v>1</v>
      </c>
      <c r="S87">
        <v>1</v>
      </c>
      <c r="T87">
        <v>2</v>
      </c>
      <c r="U87">
        <v>1</v>
      </c>
      <c r="V87">
        <v>1</v>
      </c>
      <c r="X87">
        <v>16</v>
      </c>
    </row>
    <row r="88" spans="1:24" x14ac:dyDescent="0.35">
      <c r="A88">
        <f t="shared" si="1"/>
        <v>87</v>
      </c>
      <c r="P88">
        <v>1</v>
      </c>
      <c r="Q88">
        <v>1</v>
      </c>
      <c r="R88">
        <v>1</v>
      </c>
      <c r="S88">
        <v>1</v>
      </c>
      <c r="T88">
        <v>2</v>
      </c>
      <c r="U88">
        <v>1</v>
      </c>
      <c r="V88">
        <v>1</v>
      </c>
      <c r="X88">
        <v>16</v>
      </c>
    </row>
    <row r="89" spans="1:24" x14ac:dyDescent="0.35">
      <c r="A89">
        <f t="shared" si="1"/>
        <v>88</v>
      </c>
      <c r="P89">
        <v>1</v>
      </c>
      <c r="Q89">
        <v>1</v>
      </c>
      <c r="R89">
        <v>1</v>
      </c>
      <c r="S89">
        <v>1</v>
      </c>
      <c r="T89">
        <v>2</v>
      </c>
      <c r="U89">
        <v>1</v>
      </c>
      <c r="V89">
        <v>1</v>
      </c>
      <c r="X89">
        <v>15</v>
      </c>
    </row>
    <row r="90" spans="1:24" x14ac:dyDescent="0.35">
      <c r="A90">
        <f t="shared" si="1"/>
        <v>89</v>
      </c>
      <c r="P90">
        <v>1</v>
      </c>
      <c r="Q90">
        <v>1</v>
      </c>
      <c r="R90">
        <v>1</v>
      </c>
      <c r="S90">
        <v>1</v>
      </c>
      <c r="T90">
        <v>2</v>
      </c>
      <c r="U90">
        <v>1</v>
      </c>
      <c r="V90">
        <v>1</v>
      </c>
      <c r="X90">
        <v>15</v>
      </c>
    </row>
    <row r="91" spans="1:24" x14ac:dyDescent="0.35">
      <c r="A91">
        <f t="shared" si="1"/>
        <v>90</v>
      </c>
      <c r="P91">
        <v>1</v>
      </c>
      <c r="Q91">
        <v>1</v>
      </c>
      <c r="R91">
        <v>1</v>
      </c>
      <c r="S91">
        <v>1</v>
      </c>
      <c r="T91">
        <v>2</v>
      </c>
      <c r="U91">
        <v>1</v>
      </c>
      <c r="V91">
        <v>1</v>
      </c>
      <c r="X91">
        <v>15</v>
      </c>
    </row>
    <row r="92" spans="1:24" x14ac:dyDescent="0.35">
      <c r="A92">
        <f t="shared" si="1"/>
        <v>91</v>
      </c>
      <c r="P92">
        <v>1</v>
      </c>
      <c r="Q92">
        <v>1</v>
      </c>
      <c r="R92">
        <v>1</v>
      </c>
      <c r="S92">
        <v>1</v>
      </c>
      <c r="T92">
        <v>2</v>
      </c>
      <c r="U92">
        <v>1</v>
      </c>
      <c r="V92">
        <v>1</v>
      </c>
      <c r="X92">
        <v>15</v>
      </c>
    </row>
    <row r="93" spans="1:24" x14ac:dyDescent="0.35">
      <c r="A93">
        <f t="shared" si="1"/>
        <v>92</v>
      </c>
      <c r="P93">
        <v>1</v>
      </c>
      <c r="Q93">
        <v>1</v>
      </c>
      <c r="R93">
        <v>1</v>
      </c>
      <c r="S93">
        <v>1</v>
      </c>
      <c r="T93">
        <v>2</v>
      </c>
      <c r="U93">
        <v>1</v>
      </c>
      <c r="V93">
        <v>1</v>
      </c>
      <c r="X93">
        <v>15</v>
      </c>
    </row>
    <row r="94" spans="1:24" x14ac:dyDescent="0.35">
      <c r="A94">
        <f t="shared" si="1"/>
        <v>93</v>
      </c>
      <c r="P94">
        <v>1</v>
      </c>
      <c r="Q94">
        <v>1</v>
      </c>
      <c r="R94">
        <v>1</v>
      </c>
      <c r="S94">
        <v>1</v>
      </c>
      <c r="T94">
        <v>2</v>
      </c>
      <c r="U94">
        <v>1</v>
      </c>
      <c r="V94">
        <v>1</v>
      </c>
      <c r="X94">
        <v>15</v>
      </c>
    </row>
    <row r="95" spans="1:24" x14ac:dyDescent="0.35">
      <c r="A95">
        <f t="shared" si="1"/>
        <v>94</v>
      </c>
      <c r="P95">
        <v>1</v>
      </c>
      <c r="Q95">
        <v>1</v>
      </c>
      <c r="R95">
        <v>1</v>
      </c>
      <c r="S95">
        <v>1</v>
      </c>
      <c r="T95">
        <v>2</v>
      </c>
      <c r="U95">
        <v>1</v>
      </c>
      <c r="V95">
        <v>1</v>
      </c>
      <c r="X95">
        <v>15</v>
      </c>
    </row>
    <row r="96" spans="1:24" x14ac:dyDescent="0.35">
      <c r="A96">
        <f t="shared" si="1"/>
        <v>95</v>
      </c>
      <c r="P96">
        <v>1</v>
      </c>
      <c r="Q96">
        <v>1</v>
      </c>
      <c r="R96">
        <v>1</v>
      </c>
      <c r="S96">
        <v>1</v>
      </c>
      <c r="T96">
        <v>2</v>
      </c>
      <c r="U96">
        <v>1</v>
      </c>
      <c r="V96">
        <v>1</v>
      </c>
      <c r="X96">
        <v>14</v>
      </c>
    </row>
    <row r="97" spans="1:24" x14ac:dyDescent="0.35">
      <c r="A97">
        <f t="shared" si="1"/>
        <v>96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X97">
        <v>14</v>
      </c>
    </row>
    <row r="98" spans="1:24" x14ac:dyDescent="0.35">
      <c r="A98">
        <f t="shared" si="1"/>
        <v>97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X98">
        <v>14</v>
      </c>
    </row>
    <row r="99" spans="1:24" x14ac:dyDescent="0.35">
      <c r="A99">
        <f t="shared" si="1"/>
        <v>98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X99">
        <v>13</v>
      </c>
    </row>
    <row r="100" spans="1:24" x14ac:dyDescent="0.35">
      <c r="A100">
        <f t="shared" si="1"/>
        <v>99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X100">
        <v>13</v>
      </c>
    </row>
    <row r="101" spans="1:24" x14ac:dyDescent="0.35">
      <c r="A101">
        <f t="shared" si="1"/>
        <v>100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X101">
        <v>13</v>
      </c>
    </row>
    <row r="102" spans="1:24" x14ac:dyDescent="0.35">
      <c r="A102">
        <f t="shared" si="1"/>
        <v>101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X102">
        <v>12</v>
      </c>
    </row>
    <row r="103" spans="1:24" x14ac:dyDescent="0.35">
      <c r="A103">
        <f t="shared" si="1"/>
        <v>102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X103">
        <v>12</v>
      </c>
    </row>
    <row r="104" spans="1:24" x14ac:dyDescent="0.35">
      <c r="A104">
        <f t="shared" si="1"/>
        <v>103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X104">
        <v>12</v>
      </c>
    </row>
    <row r="105" spans="1:24" x14ac:dyDescent="0.35">
      <c r="A105">
        <f t="shared" si="1"/>
        <v>104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X105">
        <v>12</v>
      </c>
    </row>
    <row r="106" spans="1:24" x14ac:dyDescent="0.35">
      <c r="A106">
        <f t="shared" si="1"/>
        <v>105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X106">
        <v>12</v>
      </c>
    </row>
    <row r="107" spans="1:24" x14ac:dyDescent="0.35">
      <c r="A107">
        <f t="shared" si="1"/>
        <v>106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X107">
        <v>12</v>
      </c>
    </row>
    <row r="108" spans="1:24" x14ac:dyDescent="0.35">
      <c r="A108">
        <f t="shared" si="1"/>
        <v>107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X108">
        <v>12</v>
      </c>
    </row>
    <row r="109" spans="1:24" x14ac:dyDescent="0.35">
      <c r="A109">
        <f t="shared" si="1"/>
        <v>108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X109">
        <v>12</v>
      </c>
    </row>
    <row r="110" spans="1:24" x14ac:dyDescent="0.35">
      <c r="A110">
        <f t="shared" si="1"/>
        <v>109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X110">
        <v>12</v>
      </c>
    </row>
    <row r="111" spans="1:24" x14ac:dyDescent="0.35">
      <c r="A111">
        <f t="shared" si="1"/>
        <v>110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X111">
        <v>12</v>
      </c>
    </row>
    <row r="112" spans="1:24" x14ac:dyDescent="0.35">
      <c r="A112">
        <f t="shared" si="1"/>
        <v>111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X112">
        <v>11</v>
      </c>
    </row>
    <row r="113" spans="1:24" x14ac:dyDescent="0.35">
      <c r="A113">
        <f t="shared" si="1"/>
        <v>112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X113">
        <v>11</v>
      </c>
    </row>
    <row r="114" spans="1:24" x14ac:dyDescent="0.35">
      <c r="A114">
        <f t="shared" si="1"/>
        <v>113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X114">
        <v>11</v>
      </c>
    </row>
    <row r="115" spans="1:24" x14ac:dyDescent="0.35">
      <c r="A115">
        <f t="shared" si="1"/>
        <v>114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X115">
        <v>11</v>
      </c>
    </row>
    <row r="116" spans="1:24" x14ac:dyDescent="0.35">
      <c r="A116">
        <f t="shared" si="1"/>
        <v>115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X116">
        <v>11</v>
      </c>
    </row>
    <row r="117" spans="1:24" x14ac:dyDescent="0.35">
      <c r="A117">
        <f t="shared" si="1"/>
        <v>116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X117">
        <v>10</v>
      </c>
    </row>
    <row r="118" spans="1:24" x14ac:dyDescent="0.35">
      <c r="A118">
        <f t="shared" si="1"/>
        <v>117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X118">
        <v>10</v>
      </c>
    </row>
    <row r="119" spans="1:24" x14ac:dyDescent="0.35">
      <c r="A119">
        <f t="shared" si="1"/>
        <v>118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X119">
        <v>10</v>
      </c>
    </row>
    <row r="120" spans="1:24" x14ac:dyDescent="0.35">
      <c r="A120">
        <f t="shared" si="1"/>
        <v>119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X120">
        <v>10</v>
      </c>
    </row>
    <row r="121" spans="1:24" x14ac:dyDescent="0.35">
      <c r="A121">
        <f t="shared" si="1"/>
        <v>120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X121">
        <v>10</v>
      </c>
    </row>
    <row r="122" spans="1:24" x14ac:dyDescent="0.35">
      <c r="A122">
        <f t="shared" si="1"/>
        <v>121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X122">
        <v>10</v>
      </c>
    </row>
    <row r="123" spans="1:24" x14ac:dyDescent="0.35">
      <c r="A123">
        <f t="shared" si="1"/>
        <v>122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X123">
        <v>10</v>
      </c>
    </row>
    <row r="124" spans="1:24" x14ac:dyDescent="0.35">
      <c r="A124">
        <f t="shared" si="1"/>
        <v>123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X124">
        <v>10</v>
      </c>
    </row>
    <row r="125" spans="1:24" x14ac:dyDescent="0.35">
      <c r="A125">
        <f t="shared" si="1"/>
        <v>124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X125">
        <v>10</v>
      </c>
    </row>
    <row r="126" spans="1:24" x14ac:dyDescent="0.35">
      <c r="A126">
        <f t="shared" si="1"/>
        <v>125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X126">
        <v>10</v>
      </c>
    </row>
    <row r="127" spans="1:24" x14ac:dyDescent="0.35">
      <c r="A127">
        <f t="shared" si="1"/>
        <v>126</v>
      </c>
      <c r="R127">
        <v>1</v>
      </c>
      <c r="S127">
        <v>1</v>
      </c>
      <c r="T127">
        <v>1</v>
      </c>
      <c r="U127">
        <v>1</v>
      </c>
      <c r="V127">
        <v>1</v>
      </c>
      <c r="X127">
        <v>9</v>
      </c>
    </row>
    <row r="128" spans="1:24" x14ac:dyDescent="0.35">
      <c r="A128">
        <f t="shared" si="1"/>
        <v>127</v>
      </c>
      <c r="R128">
        <v>1</v>
      </c>
      <c r="S128">
        <v>1</v>
      </c>
      <c r="T128">
        <v>1</v>
      </c>
      <c r="U128">
        <v>1</v>
      </c>
      <c r="V128">
        <v>1</v>
      </c>
      <c r="X128">
        <v>9</v>
      </c>
    </row>
    <row r="129" spans="1:24" x14ac:dyDescent="0.35">
      <c r="A129">
        <f t="shared" si="1"/>
        <v>128</v>
      </c>
      <c r="R129">
        <v>1</v>
      </c>
      <c r="S129">
        <v>1</v>
      </c>
      <c r="T129">
        <v>1</v>
      </c>
      <c r="U129">
        <v>1</v>
      </c>
      <c r="X129">
        <v>9</v>
      </c>
    </row>
    <row r="130" spans="1:24" x14ac:dyDescent="0.35">
      <c r="A130">
        <f t="shared" si="1"/>
        <v>129</v>
      </c>
      <c r="R130">
        <v>1</v>
      </c>
      <c r="S130">
        <v>1</v>
      </c>
      <c r="T130">
        <v>1</v>
      </c>
      <c r="U130">
        <v>1</v>
      </c>
      <c r="X130">
        <v>9</v>
      </c>
    </row>
    <row r="131" spans="1:24" x14ac:dyDescent="0.35">
      <c r="A131">
        <f t="shared" si="1"/>
        <v>130</v>
      </c>
      <c r="R131">
        <v>1</v>
      </c>
      <c r="S131">
        <v>1</v>
      </c>
      <c r="T131">
        <v>1</v>
      </c>
      <c r="U131">
        <v>1</v>
      </c>
      <c r="X131">
        <v>8</v>
      </c>
    </row>
    <row r="132" spans="1:24" x14ac:dyDescent="0.35">
      <c r="A132">
        <f t="shared" ref="A132:A195" si="2">A131+1</f>
        <v>131</v>
      </c>
      <c r="R132">
        <v>1</v>
      </c>
      <c r="S132">
        <v>1</v>
      </c>
      <c r="T132">
        <v>1</v>
      </c>
      <c r="U132">
        <v>1</v>
      </c>
      <c r="X132">
        <v>8</v>
      </c>
    </row>
    <row r="133" spans="1:24" x14ac:dyDescent="0.35">
      <c r="A133">
        <f t="shared" si="2"/>
        <v>132</v>
      </c>
      <c r="R133">
        <v>1</v>
      </c>
      <c r="S133">
        <v>1</v>
      </c>
      <c r="T133">
        <v>1</v>
      </c>
      <c r="U133">
        <v>1</v>
      </c>
      <c r="X133">
        <v>8</v>
      </c>
    </row>
    <row r="134" spans="1:24" x14ac:dyDescent="0.35">
      <c r="A134">
        <f t="shared" si="2"/>
        <v>133</v>
      </c>
      <c r="R134">
        <v>1</v>
      </c>
      <c r="S134">
        <v>1</v>
      </c>
      <c r="T134">
        <v>1</v>
      </c>
      <c r="U134">
        <v>1</v>
      </c>
      <c r="X134">
        <v>8</v>
      </c>
    </row>
    <row r="135" spans="1:24" x14ac:dyDescent="0.35">
      <c r="A135">
        <f t="shared" si="2"/>
        <v>134</v>
      </c>
      <c r="R135">
        <v>1</v>
      </c>
      <c r="S135">
        <v>1</v>
      </c>
      <c r="T135">
        <v>1</v>
      </c>
      <c r="U135">
        <v>1</v>
      </c>
      <c r="X135">
        <v>8</v>
      </c>
    </row>
    <row r="136" spans="1:24" x14ac:dyDescent="0.35">
      <c r="A136">
        <f t="shared" si="2"/>
        <v>135</v>
      </c>
      <c r="S136">
        <v>1</v>
      </c>
      <c r="T136">
        <v>1</v>
      </c>
      <c r="U136">
        <v>1</v>
      </c>
      <c r="X136">
        <v>8</v>
      </c>
    </row>
    <row r="137" spans="1:24" x14ac:dyDescent="0.35">
      <c r="A137">
        <f t="shared" si="2"/>
        <v>136</v>
      </c>
      <c r="S137">
        <v>1</v>
      </c>
      <c r="T137">
        <v>1</v>
      </c>
      <c r="U137">
        <v>1</v>
      </c>
      <c r="X137">
        <v>8</v>
      </c>
    </row>
    <row r="138" spans="1:24" x14ac:dyDescent="0.35">
      <c r="A138">
        <f t="shared" si="2"/>
        <v>137</v>
      </c>
      <c r="S138">
        <v>1</v>
      </c>
      <c r="T138">
        <v>1</v>
      </c>
      <c r="U138">
        <v>1</v>
      </c>
      <c r="X138">
        <v>8</v>
      </c>
    </row>
    <row r="139" spans="1:24" x14ac:dyDescent="0.35">
      <c r="A139">
        <f t="shared" si="2"/>
        <v>138</v>
      </c>
      <c r="S139">
        <v>1</v>
      </c>
      <c r="T139">
        <v>1</v>
      </c>
      <c r="U139">
        <v>1</v>
      </c>
      <c r="X139">
        <v>8</v>
      </c>
    </row>
    <row r="140" spans="1:24" x14ac:dyDescent="0.35">
      <c r="A140">
        <f t="shared" si="2"/>
        <v>139</v>
      </c>
      <c r="S140">
        <v>1</v>
      </c>
      <c r="T140">
        <v>1</v>
      </c>
      <c r="U140">
        <v>1</v>
      </c>
      <c r="X140">
        <v>8</v>
      </c>
    </row>
    <row r="141" spans="1:24" x14ac:dyDescent="0.35">
      <c r="A141">
        <f t="shared" si="2"/>
        <v>140</v>
      </c>
      <c r="S141">
        <v>1</v>
      </c>
      <c r="T141">
        <v>1</v>
      </c>
      <c r="U141">
        <v>1</v>
      </c>
      <c r="X141">
        <v>8</v>
      </c>
    </row>
    <row r="142" spans="1:24" x14ac:dyDescent="0.35">
      <c r="A142">
        <f t="shared" si="2"/>
        <v>141</v>
      </c>
      <c r="S142">
        <v>1</v>
      </c>
      <c r="T142">
        <v>1</v>
      </c>
      <c r="U142">
        <v>1</v>
      </c>
      <c r="X142">
        <v>8</v>
      </c>
    </row>
    <row r="143" spans="1:24" x14ac:dyDescent="0.35">
      <c r="A143">
        <f t="shared" si="2"/>
        <v>142</v>
      </c>
      <c r="S143">
        <v>1</v>
      </c>
      <c r="T143">
        <v>1</v>
      </c>
      <c r="U143">
        <v>1</v>
      </c>
      <c r="X143">
        <v>8</v>
      </c>
    </row>
    <row r="144" spans="1:24" x14ac:dyDescent="0.35">
      <c r="A144">
        <f t="shared" si="2"/>
        <v>143</v>
      </c>
      <c r="S144">
        <v>1</v>
      </c>
      <c r="T144">
        <v>1</v>
      </c>
      <c r="U144">
        <v>1</v>
      </c>
      <c r="X144">
        <v>8</v>
      </c>
    </row>
    <row r="145" spans="1:24" x14ac:dyDescent="0.35">
      <c r="A145">
        <f t="shared" si="2"/>
        <v>144</v>
      </c>
      <c r="S145">
        <v>1</v>
      </c>
      <c r="T145">
        <v>1</v>
      </c>
      <c r="U145">
        <v>1</v>
      </c>
      <c r="X145">
        <v>7</v>
      </c>
    </row>
    <row r="146" spans="1:24" x14ac:dyDescent="0.35">
      <c r="A146">
        <f t="shared" si="2"/>
        <v>145</v>
      </c>
      <c r="S146">
        <v>1</v>
      </c>
      <c r="T146">
        <v>1</v>
      </c>
      <c r="U146">
        <v>1</v>
      </c>
      <c r="X146">
        <v>7</v>
      </c>
    </row>
    <row r="147" spans="1:24" x14ac:dyDescent="0.35">
      <c r="A147">
        <f t="shared" si="2"/>
        <v>146</v>
      </c>
      <c r="S147">
        <v>1</v>
      </c>
      <c r="T147">
        <v>1</v>
      </c>
      <c r="U147">
        <v>1</v>
      </c>
      <c r="X147">
        <v>7</v>
      </c>
    </row>
    <row r="148" spans="1:24" x14ac:dyDescent="0.35">
      <c r="A148">
        <f t="shared" si="2"/>
        <v>147</v>
      </c>
      <c r="S148">
        <v>1</v>
      </c>
      <c r="T148">
        <v>1</v>
      </c>
      <c r="U148">
        <v>1</v>
      </c>
      <c r="X148">
        <v>7</v>
      </c>
    </row>
    <row r="149" spans="1:24" x14ac:dyDescent="0.35">
      <c r="A149">
        <f t="shared" si="2"/>
        <v>148</v>
      </c>
      <c r="S149">
        <v>1</v>
      </c>
      <c r="T149">
        <v>1</v>
      </c>
      <c r="U149">
        <v>1</v>
      </c>
      <c r="X149">
        <v>7</v>
      </c>
    </row>
    <row r="150" spans="1:24" x14ac:dyDescent="0.35">
      <c r="A150">
        <f t="shared" si="2"/>
        <v>149</v>
      </c>
      <c r="S150">
        <v>1</v>
      </c>
      <c r="T150">
        <v>1</v>
      </c>
      <c r="U150">
        <v>1</v>
      </c>
      <c r="X150">
        <v>7</v>
      </c>
    </row>
    <row r="151" spans="1:24" x14ac:dyDescent="0.35">
      <c r="A151">
        <f t="shared" si="2"/>
        <v>150</v>
      </c>
      <c r="S151">
        <v>1</v>
      </c>
      <c r="T151">
        <v>1</v>
      </c>
      <c r="U151">
        <v>1</v>
      </c>
      <c r="X151">
        <v>7</v>
      </c>
    </row>
    <row r="152" spans="1:24" x14ac:dyDescent="0.35">
      <c r="A152">
        <f t="shared" si="2"/>
        <v>151</v>
      </c>
      <c r="S152">
        <v>1</v>
      </c>
      <c r="T152">
        <v>1</v>
      </c>
      <c r="U152">
        <v>1</v>
      </c>
      <c r="X152">
        <v>7</v>
      </c>
    </row>
    <row r="153" spans="1:24" x14ac:dyDescent="0.35">
      <c r="A153">
        <f t="shared" si="2"/>
        <v>152</v>
      </c>
      <c r="S153">
        <v>1</v>
      </c>
      <c r="T153">
        <v>1</v>
      </c>
      <c r="U153">
        <v>1</v>
      </c>
      <c r="X153">
        <v>7</v>
      </c>
    </row>
    <row r="154" spans="1:24" x14ac:dyDescent="0.35">
      <c r="A154">
        <f t="shared" si="2"/>
        <v>153</v>
      </c>
      <c r="S154">
        <v>1</v>
      </c>
      <c r="T154">
        <v>1</v>
      </c>
      <c r="U154">
        <v>1</v>
      </c>
      <c r="X154">
        <v>7</v>
      </c>
    </row>
    <row r="155" spans="1:24" x14ac:dyDescent="0.35">
      <c r="A155">
        <f t="shared" si="2"/>
        <v>154</v>
      </c>
      <c r="S155">
        <v>1</v>
      </c>
      <c r="T155">
        <v>1</v>
      </c>
      <c r="U155">
        <v>1</v>
      </c>
      <c r="X155">
        <v>7</v>
      </c>
    </row>
    <row r="156" spans="1:24" x14ac:dyDescent="0.35">
      <c r="A156">
        <f t="shared" si="2"/>
        <v>155</v>
      </c>
      <c r="S156">
        <v>1</v>
      </c>
      <c r="T156">
        <v>1</v>
      </c>
      <c r="U156">
        <v>1</v>
      </c>
      <c r="X156">
        <v>7</v>
      </c>
    </row>
    <row r="157" spans="1:24" x14ac:dyDescent="0.35">
      <c r="A157">
        <f t="shared" si="2"/>
        <v>156</v>
      </c>
      <c r="S157">
        <v>1</v>
      </c>
      <c r="T157">
        <v>1</v>
      </c>
      <c r="U157">
        <v>1</v>
      </c>
      <c r="X157">
        <v>7</v>
      </c>
    </row>
    <row r="158" spans="1:24" x14ac:dyDescent="0.35">
      <c r="A158">
        <f t="shared" si="2"/>
        <v>157</v>
      </c>
      <c r="S158">
        <v>1</v>
      </c>
      <c r="T158">
        <v>1</v>
      </c>
      <c r="U158">
        <v>1</v>
      </c>
      <c r="X158">
        <v>7</v>
      </c>
    </row>
    <row r="159" spans="1:24" x14ac:dyDescent="0.35">
      <c r="A159">
        <f t="shared" si="2"/>
        <v>158</v>
      </c>
      <c r="S159">
        <v>1</v>
      </c>
      <c r="T159">
        <v>1</v>
      </c>
      <c r="U159">
        <v>1</v>
      </c>
      <c r="X159">
        <v>7</v>
      </c>
    </row>
    <row r="160" spans="1:24" x14ac:dyDescent="0.35">
      <c r="A160">
        <f t="shared" si="2"/>
        <v>159</v>
      </c>
      <c r="S160">
        <v>1</v>
      </c>
      <c r="T160">
        <v>1</v>
      </c>
      <c r="U160">
        <v>1</v>
      </c>
      <c r="X160">
        <v>7</v>
      </c>
    </row>
    <row r="161" spans="1:24" x14ac:dyDescent="0.35">
      <c r="A161">
        <f t="shared" si="2"/>
        <v>160</v>
      </c>
      <c r="S161">
        <v>1</v>
      </c>
      <c r="T161">
        <v>1</v>
      </c>
      <c r="U161">
        <v>1</v>
      </c>
      <c r="X161">
        <v>6</v>
      </c>
    </row>
    <row r="162" spans="1:24" x14ac:dyDescent="0.35">
      <c r="A162">
        <f t="shared" si="2"/>
        <v>161</v>
      </c>
      <c r="S162">
        <v>1</v>
      </c>
      <c r="T162">
        <v>1</v>
      </c>
      <c r="U162">
        <v>1</v>
      </c>
      <c r="X162">
        <v>6</v>
      </c>
    </row>
    <row r="163" spans="1:24" x14ac:dyDescent="0.35">
      <c r="A163">
        <f t="shared" si="2"/>
        <v>162</v>
      </c>
      <c r="S163">
        <v>1</v>
      </c>
      <c r="U163">
        <v>1</v>
      </c>
      <c r="X163">
        <v>6</v>
      </c>
    </row>
    <row r="164" spans="1:24" x14ac:dyDescent="0.35">
      <c r="A164">
        <f t="shared" si="2"/>
        <v>163</v>
      </c>
      <c r="S164">
        <v>1</v>
      </c>
      <c r="U164">
        <v>1</v>
      </c>
      <c r="X164">
        <v>6</v>
      </c>
    </row>
    <row r="165" spans="1:24" x14ac:dyDescent="0.35">
      <c r="A165">
        <f t="shared" si="2"/>
        <v>164</v>
      </c>
      <c r="S165">
        <v>1</v>
      </c>
      <c r="U165">
        <v>1</v>
      </c>
      <c r="X165">
        <v>6</v>
      </c>
    </row>
    <row r="166" spans="1:24" x14ac:dyDescent="0.35">
      <c r="A166">
        <f t="shared" si="2"/>
        <v>165</v>
      </c>
      <c r="S166">
        <v>1</v>
      </c>
      <c r="U166">
        <v>1</v>
      </c>
      <c r="X166">
        <v>6</v>
      </c>
    </row>
    <row r="167" spans="1:24" x14ac:dyDescent="0.35">
      <c r="A167">
        <f t="shared" si="2"/>
        <v>166</v>
      </c>
      <c r="U167">
        <v>1</v>
      </c>
      <c r="X167">
        <v>6</v>
      </c>
    </row>
    <row r="168" spans="1:24" x14ac:dyDescent="0.35">
      <c r="A168">
        <f t="shared" si="2"/>
        <v>167</v>
      </c>
      <c r="U168">
        <v>1</v>
      </c>
      <c r="X168">
        <v>6</v>
      </c>
    </row>
    <row r="169" spans="1:24" x14ac:dyDescent="0.35">
      <c r="A169">
        <f t="shared" si="2"/>
        <v>168</v>
      </c>
      <c r="U169">
        <v>1</v>
      </c>
      <c r="X169">
        <v>6</v>
      </c>
    </row>
    <row r="170" spans="1:24" x14ac:dyDescent="0.35">
      <c r="A170">
        <f t="shared" si="2"/>
        <v>169</v>
      </c>
      <c r="U170">
        <v>1</v>
      </c>
      <c r="X170">
        <v>6</v>
      </c>
    </row>
    <row r="171" spans="1:24" x14ac:dyDescent="0.35">
      <c r="A171">
        <f t="shared" si="2"/>
        <v>170</v>
      </c>
      <c r="U171">
        <v>1</v>
      </c>
      <c r="X171">
        <v>6</v>
      </c>
    </row>
    <row r="172" spans="1:24" x14ac:dyDescent="0.35">
      <c r="A172">
        <f t="shared" si="2"/>
        <v>171</v>
      </c>
      <c r="U172">
        <v>1</v>
      </c>
      <c r="X172">
        <v>6</v>
      </c>
    </row>
    <row r="173" spans="1:24" x14ac:dyDescent="0.35">
      <c r="A173">
        <f t="shared" si="2"/>
        <v>172</v>
      </c>
      <c r="U173">
        <v>1</v>
      </c>
      <c r="X173">
        <v>6</v>
      </c>
    </row>
    <row r="174" spans="1:24" x14ac:dyDescent="0.35">
      <c r="A174">
        <f t="shared" si="2"/>
        <v>173</v>
      </c>
      <c r="U174">
        <v>1</v>
      </c>
      <c r="X174">
        <v>6</v>
      </c>
    </row>
    <row r="175" spans="1:24" x14ac:dyDescent="0.35">
      <c r="A175">
        <f t="shared" si="2"/>
        <v>174</v>
      </c>
      <c r="U175">
        <v>1</v>
      </c>
      <c r="X175">
        <v>6</v>
      </c>
    </row>
    <row r="176" spans="1:24" x14ac:dyDescent="0.35">
      <c r="A176">
        <f t="shared" si="2"/>
        <v>175</v>
      </c>
      <c r="U176">
        <v>1</v>
      </c>
      <c r="X176">
        <v>6</v>
      </c>
    </row>
    <row r="177" spans="1:24" x14ac:dyDescent="0.35">
      <c r="A177">
        <f t="shared" si="2"/>
        <v>176</v>
      </c>
      <c r="X177">
        <v>6</v>
      </c>
    </row>
    <row r="178" spans="1:24" x14ac:dyDescent="0.35">
      <c r="A178">
        <f t="shared" si="2"/>
        <v>177</v>
      </c>
      <c r="X178">
        <v>6</v>
      </c>
    </row>
    <row r="179" spans="1:24" x14ac:dyDescent="0.35">
      <c r="A179">
        <f t="shared" si="2"/>
        <v>178</v>
      </c>
      <c r="X179">
        <v>6</v>
      </c>
    </row>
    <row r="180" spans="1:24" x14ac:dyDescent="0.35">
      <c r="A180">
        <f t="shared" si="2"/>
        <v>179</v>
      </c>
      <c r="X180">
        <v>5</v>
      </c>
    </row>
    <row r="181" spans="1:24" x14ac:dyDescent="0.35">
      <c r="A181">
        <f t="shared" si="2"/>
        <v>180</v>
      </c>
      <c r="X181">
        <v>5</v>
      </c>
    </row>
    <row r="182" spans="1:24" x14ac:dyDescent="0.35">
      <c r="A182">
        <f t="shared" si="2"/>
        <v>181</v>
      </c>
      <c r="X182">
        <v>5</v>
      </c>
    </row>
    <row r="183" spans="1:24" x14ac:dyDescent="0.35">
      <c r="A183">
        <f t="shared" si="2"/>
        <v>182</v>
      </c>
      <c r="X183">
        <v>5</v>
      </c>
    </row>
    <row r="184" spans="1:24" x14ac:dyDescent="0.35">
      <c r="A184">
        <f t="shared" si="2"/>
        <v>183</v>
      </c>
      <c r="X184">
        <v>5</v>
      </c>
    </row>
    <row r="185" spans="1:24" x14ac:dyDescent="0.35">
      <c r="A185">
        <f t="shared" si="2"/>
        <v>184</v>
      </c>
      <c r="X185">
        <v>5</v>
      </c>
    </row>
    <row r="186" spans="1:24" x14ac:dyDescent="0.35">
      <c r="A186">
        <f t="shared" si="2"/>
        <v>185</v>
      </c>
      <c r="X186">
        <v>5</v>
      </c>
    </row>
    <row r="187" spans="1:24" x14ac:dyDescent="0.35">
      <c r="A187">
        <f t="shared" si="2"/>
        <v>186</v>
      </c>
      <c r="X187">
        <v>5</v>
      </c>
    </row>
    <row r="188" spans="1:24" x14ac:dyDescent="0.35">
      <c r="A188">
        <f t="shared" si="2"/>
        <v>187</v>
      </c>
      <c r="X188">
        <v>5</v>
      </c>
    </row>
    <row r="189" spans="1:24" x14ac:dyDescent="0.35">
      <c r="A189">
        <f t="shared" si="2"/>
        <v>188</v>
      </c>
      <c r="X189">
        <v>5</v>
      </c>
    </row>
    <row r="190" spans="1:24" x14ac:dyDescent="0.35">
      <c r="A190">
        <f t="shared" si="2"/>
        <v>189</v>
      </c>
      <c r="X190">
        <v>5</v>
      </c>
    </row>
    <row r="191" spans="1:24" x14ac:dyDescent="0.35">
      <c r="A191">
        <f t="shared" si="2"/>
        <v>190</v>
      </c>
      <c r="X191">
        <v>5</v>
      </c>
    </row>
    <row r="192" spans="1:24" x14ac:dyDescent="0.35">
      <c r="A192">
        <f t="shared" si="2"/>
        <v>191</v>
      </c>
      <c r="X192">
        <v>5</v>
      </c>
    </row>
    <row r="193" spans="1:24" x14ac:dyDescent="0.35">
      <c r="A193">
        <f t="shared" si="2"/>
        <v>192</v>
      </c>
      <c r="X193">
        <v>5</v>
      </c>
    </row>
    <row r="194" spans="1:24" x14ac:dyDescent="0.35">
      <c r="A194">
        <f t="shared" si="2"/>
        <v>193</v>
      </c>
      <c r="X194">
        <v>5</v>
      </c>
    </row>
    <row r="195" spans="1:24" x14ac:dyDescent="0.35">
      <c r="A195">
        <f t="shared" si="2"/>
        <v>194</v>
      </c>
      <c r="X195">
        <v>5</v>
      </c>
    </row>
    <row r="196" spans="1:24" x14ac:dyDescent="0.35">
      <c r="A196">
        <f t="shared" ref="A196:A259" si="3">A195+1</f>
        <v>195</v>
      </c>
      <c r="X196">
        <v>5</v>
      </c>
    </row>
    <row r="197" spans="1:24" x14ac:dyDescent="0.35">
      <c r="A197">
        <f t="shared" si="3"/>
        <v>196</v>
      </c>
      <c r="X197">
        <v>5</v>
      </c>
    </row>
    <row r="198" spans="1:24" x14ac:dyDescent="0.35">
      <c r="A198">
        <f t="shared" si="3"/>
        <v>197</v>
      </c>
      <c r="X198">
        <v>5</v>
      </c>
    </row>
    <row r="199" spans="1:24" x14ac:dyDescent="0.35">
      <c r="A199">
        <f t="shared" si="3"/>
        <v>198</v>
      </c>
      <c r="X199">
        <v>5</v>
      </c>
    </row>
    <row r="200" spans="1:24" x14ac:dyDescent="0.35">
      <c r="A200">
        <f t="shared" si="3"/>
        <v>199</v>
      </c>
      <c r="X200">
        <v>5</v>
      </c>
    </row>
    <row r="201" spans="1:24" x14ac:dyDescent="0.35">
      <c r="A201">
        <f t="shared" si="3"/>
        <v>200</v>
      </c>
      <c r="X201">
        <v>4</v>
      </c>
    </row>
    <row r="202" spans="1:24" x14ac:dyDescent="0.35">
      <c r="A202">
        <f t="shared" si="3"/>
        <v>201</v>
      </c>
      <c r="X202">
        <v>4</v>
      </c>
    </row>
    <row r="203" spans="1:24" x14ac:dyDescent="0.35">
      <c r="A203">
        <f t="shared" si="3"/>
        <v>202</v>
      </c>
      <c r="X203">
        <v>4</v>
      </c>
    </row>
    <row r="204" spans="1:24" x14ac:dyDescent="0.35">
      <c r="A204">
        <f t="shared" si="3"/>
        <v>203</v>
      </c>
      <c r="X204">
        <v>4</v>
      </c>
    </row>
    <row r="205" spans="1:24" x14ac:dyDescent="0.35">
      <c r="A205">
        <f t="shared" si="3"/>
        <v>204</v>
      </c>
      <c r="X205">
        <v>4</v>
      </c>
    </row>
    <row r="206" spans="1:24" x14ac:dyDescent="0.35">
      <c r="A206">
        <f t="shared" si="3"/>
        <v>205</v>
      </c>
      <c r="X206">
        <v>4</v>
      </c>
    </row>
    <row r="207" spans="1:24" x14ac:dyDescent="0.35">
      <c r="A207">
        <f t="shared" si="3"/>
        <v>206</v>
      </c>
      <c r="X207">
        <v>4</v>
      </c>
    </row>
    <row r="208" spans="1:24" x14ac:dyDescent="0.35">
      <c r="A208">
        <f t="shared" si="3"/>
        <v>207</v>
      </c>
      <c r="X208">
        <v>4</v>
      </c>
    </row>
    <row r="209" spans="1:24" x14ac:dyDescent="0.35">
      <c r="A209">
        <f t="shared" si="3"/>
        <v>208</v>
      </c>
      <c r="X209">
        <v>4</v>
      </c>
    </row>
    <row r="210" spans="1:24" x14ac:dyDescent="0.35">
      <c r="A210">
        <f t="shared" si="3"/>
        <v>209</v>
      </c>
      <c r="X210">
        <v>4</v>
      </c>
    </row>
    <row r="211" spans="1:24" x14ac:dyDescent="0.35">
      <c r="A211">
        <f t="shared" si="3"/>
        <v>210</v>
      </c>
      <c r="X211">
        <v>4</v>
      </c>
    </row>
    <row r="212" spans="1:24" x14ac:dyDescent="0.35">
      <c r="A212">
        <f t="shared" si="3"/>
        <v>211</v>
      </c>
      <c r="X212">
        <v>4</v>
      </c>
    </row>
    <row r="213" spans="1:24" x14ac:dyDescent="0.35">
      <c r="A213">
        <f t="shared" si="3"/>
        <v>212</v>
      </c>
      <c r="X213">
        <v>4</v>
      </c>
    </row>
    <row r="214" spans="1:24" x14ac:dyDescent="0.35">
      <c r="A214">
        <f t="shared" si="3"/>
        <v>213</v>
      </c>
      <c r="X214">
        <v>4</v>
      </c>
    </row>
    <row r="215" spans="1:24" x14ac:dyDescent="0.35">
      <c r="A215">
        <f t="shared" si="3"/>
        <v>214</v>
      </c>
      <c r="X215">
        <v>4</v>
      </c>
    </row>
    <row r="216" spans="1:24" x14ac:dyDescent="0.35">
      <c r="A216">
        <f t="shared" si="3"/>
        <v>215</v>
      </c>
      <c r="X216">
        <v>4</v>
      </c>
    </row>
    <row r="217" spans="1:24" x14ac:dyDescent="0.35">
      <c r="A217">
        <f t="shared" si="3"/>
        <v>216</v>
      </c>
      <c r="X217">
        <v>4</v>
      </c>
    </row>
    <row r="218" spans="1:24" x14ac:dyDescent="0.35">
      <c r="A218">
        <f t="shared" si="3"/>
        <v>217</v>
      </c>
      <c r="X218">
        <v>4</v>
      </c>
    </row>
    <row r="219" spans="1:24" x14ac:dyDescent="0.35">
      <c r="A219">
        <f t="shared" si="3"/>
        <v>218</v>
      </c>
      <c r="X219">
        <v>4</v>
      </c>
    </row>
    <row r="220" spans="1:24" x14ac:dyDescent="0.35">
      <c r="A220">
        <f t="shared" si="3"/>
        <v>219</v>
      </c>
      <c r="X220">
        <v>4</v>
      </c>
    </row>
    <row r="221" spans="1:24" x14ac:dyDescent="0.35">
      <c r="A221">
        <f t="shared" si="3"/>
        <v>220</v>
      </c>
      <c r="X221">
        <v>4</v>
      </c>
    </row>
    <row r="222" spans="1:24" x14ac:dyDescent="0.35">
      <c r="A222">
        <f t="shared" si="3"/>
        <v>221</v>
      </c>
      <c r="X222">
        <v>4</v>
      </c>
    </row>
    <row r="223" spans="1:24" x14ac:dyDescent="0.35">
      <c r="A223">
        <f t="shared" si="3"/>
        <v>222</v>
      </c>
      <c r="X223">
        <v>4</v>
      </c>
    </row>
    <row r="224" spans="1:24" x14ac:dyDescent="0.35">
      <c r="A224">
        <f t="shared" si="3"/>
        <v>223</v>
      </c>
      <c r="X224">
        <v>4</v>
      </c>
    </row>
    <row r="225" spans="1:24" x14ac:dyDescent="0.35">
      <c r="A225">
        <f t="shared" si="3"/>
        <v>224</v>
      </c>
      <c r="X225">
        <v>4</v>
      </c>
    </row>
    <row r="226" spans="1:24" x14ac:dyDescent="0.35">
      <c r="A226">
        <f t="shared" si="3"/>
        <v>225</v>
      </c>
      <c r="X226">
        <v>4</v>
      </c>
    </row>
    <row r="227" spans="1:24" x14ac:dyDescent="0.35">
      <c r="A227">
        <f t="shared" si="3"/>
        <v>226</v>
      </c>
      <c r="X227">
        <v>4</v>
      </c>
    </row>
    <row r="228" spans="1:24" x14ac:dyDescent="0.35">
      <c r="A228">
        <f t="shared" si="3"/>
        <v>227</v>
      </c>
      <c r="X228">
        <v>4</v>
      </c>
    </row>
    <row r="229" spans="1:24" x14ac:dyDescent="0.35">
      <c r="A229">
        <f t="shared" si="3"/>
        <v>228</v>
      </c>
      <c r="X229">
        <v>4</v>
      </c>
    </row>
    <row r="230" spans="1:24" x14ac:dyDescent="0.35">
      <c r="A230">
        <f t="shared" si="3"/>
        <v>229</v>
      </c>
      <c r="X230">
        <v>4</v>
      </c>
    </row>
    <row r="231" spans="1:24" x14ac:dyDescent="0.35">
      <c r="A231">
        <f t="shared" si="3"/>
        <v>230</v>
      </c>
      <c r="X231">
        <v>4</v>
      </c>
    </row>
    <row r="232" spans="1:24" x14ac:dyDescent="0.35">
      <c r="A232">
        <f t="shared" si="3"/>
        <v>231</v>
      </c>
      <c r="X232">
        <v>4</v>
      </c>
    </row>
    <row r="233" spans="1:24" x14ac:dyDescent="0.35">
      <c r="A233">
        <f t="shared" si="3"/>
        <v>232</v>
      </c>
      <c r="X233">
        <v>4</v>
      </c>
    </row>
    <row r="234" spans="1:24" x14ac:dyDescent="0.35">
      <c r="A234">
        <f t="shared" si="3"/>
        <v>233</v>
      </c>
      <c r="X234">
        <v>4</v>
      </c>
    </row>
    <row r="235" spans="1:24" x14ac:dyDescent="0.35">
      <c r="A235">
        <f t="shared" si="3"/>
        <v>234</v>
      </c>
      <c r="X235">
        <v>4</v>
      </c>
    </row>
    <row r="236" spans="1:24" x14ac:dyDescent="0.35">
      <c r="A236">
        <f t="shared" si="3"/>
        <v>235</v>
      </c>
      <c r="X236">
        <v>4</v>
      </c>
    </row>
    <row r="237" spans="1:24" x14ac:dyDescent="0.35">
      <c r="A237">
        <f t="shared" si="3"/>
        <v>236</v>
      </c>
      <c r="X237">
        <v>4</v>
      </c>
    </row>
    <row r="238" spans="1:24" x14ac:dyDescent="0.35">
      <c r="A238">
        <f t="shared" si="3"/>
        <v>237</v>
      </c>
      <c r="X238">
        <v>3</v>
      </c>
    </row>
    <row r="239" spans="1:24" x14ac:dyDescent="0.35">
      <c r="A239">
        <f t="shared" si="3"/>
        <v>238</v>
      </c>
      <c r="X239">
        <v>3</v>
      </c>
    </row>
    <row r="240" spans="1:24" x14ac:dyDescent="0.35">
      <c r="A240">
        <f t="shared" si="3"/>
        <v>239</v>
      </c>
      <c r="X240">
        <v>3</v>
      </c>
    </row>
    <row r="241" spans="1:24" x14ac:dyDescent="0.35">
      <c r="A241">
        <f t="shared" si="3"/>
        <v>240</v>
      </c>
      <c r="X241">
        <v>3</v>
      </c>
    </row>
    <row r="242" spans="1:24" x14ac:dyDescent="0.35">
      <c r="A242">
        <f t="shared" si="3"/>
        <v>241</v>
      </c>
      <c r="X242">
        <v>3</v>
      </c>
    </row>
    <row r="243" spans="1:24" x14ac:dyDescent="0.35">
      <c r="A243">
        <f t="shared" si="3"/>
        <v>242</v>
      </c>
      <c r="X243">
        <v>3</v>
      </c>
    </row>
    <row r="244" spans="1:24" x14ac:dyDescent="0.35">
      <c r="A244">
        <f t="shared" si="3"/>
        <v>243</v>
      </c>
      <c r="X244">
        <v>3</v>
      </c>
    </row>
    <row r="245" spans="1:24" x14ac:dyDescent="0.35">
      <c r="A245">
        <f t="shared" si="3"/>
        <v>244</v>
      </c>
      <c r="X245">
        <v>3</v>
      </c>
    </row>
    <row r="246" spans="1:24" x14ac:dyDescent="0.35">
      <c r="A246">
        <f t="shared" si="3"/>
        <v>245</v>
      </c>
      <c r="X246">
        <v>3</v>
      </c>
    </row>
    <row r="247" spans="1:24" x14ac:dyDescent="0.35">
      <c r="A247">
        <f t="shared" si="3"/>
        <v>246</v>
      </c>
      <c r="X247">
        <v>3</v>
      </c>
    </row>
    <row r="248" spans="1:24" x14ac:dyDescent="0.35">
      <c r="A248">
        <f t="shared" si="3"/>
        <v>247</v>
      </c>
      <c r="X248">
        <v>3</v>
      </c>
    </row>
    <row r="249" spans="1:24" x14ac:dyDescent="0.35">
      <c r="A249">
        <f t="shared" si="3"/>
        <v>248</v>
      </c>
      <c r="X249">
        <v>3</v>
      </c>
    </row>
    <row r="250" spans="1:24" x14ac:dyDescent="0.35">
      <c r="A250">
        <f t="shared" si="3"/>
        <v>249</v>
      </c>
      <c r="X250">
        <v>3</v>
      </c>
    </row>
    <row r="251" spans="1:24" x14ac:dyDescent="0.35">
      <c r="A251">
        <f t="shared" si="3"/>
        <v>250</v>
      </c>
      <c r="X251">
        <v>3</v>
      </c>
    </row>
    <row r="252" spans="1:24" x14ac:dyDescent="0.35">
      <c r="A252">
        <f t="shared" si="3"/>
        <v>251</v>
      </c>
      <c r="X252">
        <v>3</v>
      </c>
    </row>
    <row r="253" spans="1:24" x14ac:dyDescent="0.35">
      <c r="A253">
        <f t="shared" si="3"/>
        <v>252</v>
      </c>
      <c r="X253">
        <v>3</v>
      </c>
    </row>
    <row r="254" spans="1:24" x14ac:dyDescent="0.35">
      <c r="A254">
        <f t="shared" si="3"/>
        <v>253</v>
      </c>
      <c r="X254">
        <v>3</v>
      </c>
    </row>
    <row r="255" spans="1:24" x14ac:dyDescent="0.35">
      <c r="A255">
        <f t="shared" si="3"/>
        <v>254</v>
      </c>
      <c r="X255">
        <v>3</v>
      </c>
    </row>
    <row r="256" spans="1:24" x14ac:dyDescent="0.35">
      <c r="A256">
        <f t="shared" si="3"/>
        <v>255</v>
      </c>
      <c r="X256">
        <v>3</v>
      </c>
    </row>
    <row r="257" spans="1:24" x14ac:dyDescent="0.35">
      <c r="A257">
        <f t="shared" si="3"/>
        <v>256</v>
      </c>
      <c r="X257">
        <v>3</v>
      </c>
    </row>
    <row r="258" spans="1:24" x14ac:dyDescent="0.35">
      <c r="A258">
        <f t="shared" si="3"/>
        <v>257</v>
      </c>
      <c r="X258">
        <v>3</v>
      </c>
    </row>
    <row r="259" spans="1:24" x14ac:dyDescent="0.35">
      <c r="A259">
        <f t="shared" si="3"/>
        <v>258</v>
      </c>
      <c r="X259">
        <v>3</v>
      </c>
    </row>
    <row r="260" spans="1:24" x14ac:dyDescent="0.35">
      <c r="A260">
        <f t="shared" ref="A260:A323" si="4">A259+1</f>
        <v>259</v>
      </c>
      <c r="X260">
        <v>3</v>
      </c>
    </row>
    <row r="261" spans="1:24" x14ac:dyDescent="0.35">
      <c r="A261">
        <f t="shared" si="4"/>
        <v>260</v>
      </c>
      <c r="X261">
        <v>3</v>
      </c>
    </row>
    <row r="262" spans="1:24" x14ac:dyDescent="0.35">
      <c r="A262">
        <f t="shared" si="4"/>
        <v>261</v>
      </c>
      <c r="X262">
        <v>3</v>
      </c>
    </row>
    <row r="263" spans="1:24" x14ac:dyDescent="0.35">
      <c r="A263">
        <f t="shared" si="4"/>
        <v>262</v>
      </c>
      <c r="X263">
        <v>3</v>
      </c>
    </row>
    <row r="264" spans="1:24" x14ac:dyDescent="0.35">
      <c r="A264">
        <f t="shared" si="4"/>
        <v>263</v>
      </c>
      <c r="X264">
        <v>3</v>
      </c>
    </row>
    <row r="265" spans="1:24" x14ac:dyDescent="0.35">
      <c r="A265">
        <f t="shared" si="4"/>
        <v>264</v>
      </c>
      <c r="X265">
        <v>3</v>
      </c>
    </row>
    <row r="266" spans="1:24" x14ac:dyDescent="0.35">
      <c r="A266">
        <f t="shared" si="4"/>
        <v>265</v>
      </c>
      <c r="X266">
        <v>3</v>
      </c>
    </row>
    <row r="267" spans="1:24" x14ac:dyDescent="0.35">
      <c r="A267">
        <f t="shared" si="4"/>
        <v>266</v>
      </c>
      <c r="X267">
        <v>3</v>
      </c>
    </row>
    <row r="268" spans="1:24" x14ac:dyDescent="0.35">
      <c r="A268">
        <f t="shared" si="4"/>
        <v>267</v>
      </c>
      <c r="X268">
        <v>3</v>
      </c>
    </row>
    <row r="269" spans="1:24" x14ac:dyDescent="0.35">
      <c r="A269">
        <f t="shared" si="4"/>
        <v>268</v>
      </c>
      <c r="X269">
        <v>3</v>
      </c>
    </row>
    <row r="270" spans="1:24" x14ac:dyDescent="0.35">
      <c r="A270">
        <f t="shared" si="4"/>
        <v>269</v>
      </c>
      <c r="X270">
        <v>3</v>
      </c>
    </row>
    <row r="271" spans="1:24" x14ac:dyDescent="0.35">
      <c r="A271">
        <f t="shared" si="4"/>
        <v>270</v>
      </c>
      <c r="X271">
        <v>3</v>
      </c>
    </row>
    <row r="272" spans="1:24" x14ac:dyDescent="0.35">
      <c r="A272">
        <f t="shared" si="4"/>
        <v>271</v>
      </c>
      <c r="X272">
        <v>3</v>
      </c>
    </row>
    <row r="273" spans="1:24" x14ac:dyDescent="0.35">
      <c r="A273">
        <f t="shared" si="4"/>
        <v>272</v>
      </c>
      <c r="X273">
        <v>3</v>
      </c>
    </row>
    <row r="274" spans="1:24" x14ac:dyDescent="0.35">
      <c r="A274">
        <f t="shared" si="4"/>
        <v>273</v>
      </c>
      <c r="X274">
        <v>3</v>
      </c>
    </row>
    <row r="275" spans="1:24" x14ac:dyDescent="0.35">
      <c r="A275">
        <f t="shared" si="4"/>
        <v>274</v>
      </c>
      <c r="X275">
        <v>3</v>
      </c>
    </row>
    <row r="276" spans="1:24" x14ac:dyDescent="0.35">
      <c r="A276">
        <f t="shared" si="4"/>
        <v>275</v>
      </c>
      <c r="X276">
        <v>3</v>
      </c>
    </row>
    <row r="277" spans="1:24" x14ac:dyDescent="0.35">
      <c r="A277">
        <f t="shared" si="4"/>
        <v>276</v>
      </c>
      <c r="X277">
        <v>3</v>
      </c>
    </row>
    <row r="278" spans="1:24" x14ac:dyDescent="0.35">
      <c r="A278">
        <f t="shared" si="4"/>
        <v>277</v>
      </c>
      <c r="X278">
        <v>3</v>
      </c>
    </row>
    <row r="279" spans="1:24" x14ac:dyDescent="0.35">
      <c r="A279">
        <f t="shared" si="4"/>
        <v>278</v>
      </c>
      <c r="X279">
        <v>3</v>
      </c>
    </row>
    <row r="280" spans="1:24" x14ac:dyDescent="0.35">
      <c r="A280">
        <f t="shared" si="4"/>
        <v>279</v>
      </c>
      <c r="X280">
        <v>3</v>
      </c>
    </row>
    <row r="281" spans="1:24" x14ac:dyDescent="0.35">
      <c r="A281">
        <f t="shared" si="4"/>
        <v>280</v>
      </c>
      <c r="X281">
        <v>3</v>
      </c>
    </row>
    <row r="282" spans="1:24" x14ac:dyDescent="0.35">
      <c r="A282">
        <f t="shared" si="4"/>
        <v>281</v>
      </c>
      <c r="X282">
        <v>3</v>
      </c>
    </row>
    <row r="283" spans="1:24" x14ac:dyDescent="0.35">
      <c r="A283">
        <f t="shared" si="4"/>
        <v>282</v>
      </c>
      <c r="X283">
        <v>3</v>
      </c>
    </row>
    <row r="284" spans="1:24" x14ac:dyDescent="0.35">
      <c r="A284">
        <f t="shared" si="4"/>
        <v>283</v>
      </c>
      <c r="X284">
        <v>3</v>
      </c>
    </row>
    <row r="285" spans="1:24" x14ac:dyDescent="0.35">
      <c r="A285">
        <f t="shared" si="4"/>
        <v>284</v>
      </c>
      <c r="X285">
        <v>3</v>
      </c>
    </row>
    <row r="286" spans="1:24" x14ac:dyDescent="0.35">
      <c r="A286">
        <f t="shared" si="4"/>
        <v>285</v>
      </c>
      <c r="X286">
        <v>3</v>
      </c>
    </row>
    <row r="287" spans="1:24" x14ac:dyDescent="0.35">
      <c r="A287">
        <f t="shared" si="4"/>
        <v>286</v>
      </c>
      <c r="X287">
        <v>2</v>
      </c>
    </row>
    <row r="288" spans="1:24" x14ac:dyDescent="0.35">
      <c r="A288">
        <f t="shared" si="4"/>
        <v>287</v>
      </c>
      <c r="X288">
        <v>2</v>
      </c>
    </row>
    <row r="289" spans="1:24" x14ac:dyDescent="0.35">
      <c r="A289">
        <f t="shared" si="4"/>
        <v>288</v>
      </c>
      <c r="X289">
        <v>2</v>
      </c>
    </row>
    <row r="290" spans="1:24" x14ac:dyDescent="0.35">
      <c r="A290">
        <f t="shared" si="4"/>
        <v>289</v>
      </c>
      <c r="X290">
        <v>2</v>
      </c>
    </row>
    <row r="291" spans="1:24" x14ac:dyDescent="0.35">
      <c r="A291">
        <f t="shared" si="4"/>
        <v>290</v>
      </c>
      <c r="X291">
        <v>2</v>
      </c>
    </row>
    <row r="292" spans="1:24" x14ac:dyDescent="0.35">
      <c r="A292">
        <f t="shared" si="4"/>
        <v>291</v>
      </c>
      <c r="X292">
        <v>2</v>
      </c>
    </row>
    <row r="293" spans="1:24" x14ac:dyDescent="0.35">
      <c r="A293">
        <f t="shared" si="4"/>
        <v>292</v>
      </c>
      <c r="X293">
        <v>2</v>
      </c>
    </row>
    <row r="294" spans="1:24" x14ac:dyDescent="0.35">
      <c r="A294">
        <f t="shared" si="4"/>
        <v>293</v>
      </c>
      <c r="X294">
        <v>2</v>
      </c>
    </row>
    <row r="295" spans="1:24" x14ac:dyDescent="0.35">
      <c r="A295">
        <f t="shared" si="4"/>
        <v>294</v>
      </c>
      <c r="X295">
        <v>2</v>
      </c>
    </row>
    <row r="296" spans="1:24" x14ac:dyDescent="0.35">
      <c r="A296">
        <f t="shared" si="4"/>
        <v>295</v>
      </c>
      <c r="X296">
        <v>2</v>
      </c>
    </row>
    <row r="297" spans="1:24" x14ac:dyDescent="0.35">
      <c r="A297">
        <f t="shared" si="4"/>
        <v>296</v>
      </c>
      <c r="X297">
        <v>2</v>
      </c>
    </row>
    <row r="298" spans="1:24" x14ac:dyDescent="0.35">
      <c r="A298">
        <f t="shared" si="4"/>
        <v>297</v>
      </c>
      <c r="X298">
        <v>2</v>
      </c>
    </row>
    <row r="299" spans="1:24" x14ac:dyDescent="0.35">
      <c r="A299">
        <f t="shared" si="4"/>
        <v>298</v>
      </c>
      <c r="X299">
        <v>2</v>
      </c>
    </row>
    <row r="300" spans="1:24" x14ac:dyDescent="0.35">
      <c r="A300">
        <f t="shared" si="4"/>
        <v>299</v>
      </c>
      <c r="X300">
        <v>2</v>
      </c>
    </row>
    <row r="301" spans="1:24" x14ac:dyDescent="0.35">
      <c r="A301">
        <f t="shared" si="4"/>
        <v>300</v>
      </c>
      <c r="X301">
        <v>2</v>
      </c>
    </row>
    <row r="302" spans="1:24" x14ac:dyDescent="0.35">
      <c r="A302">
        <f t="shared" si="4"/>
        <v>301</v>
      </c>
      <c r="X302">
        <v>2</v>
      </c>
    </row>
    <row r="303" spans="1:24" x14ac:dyDescent="0.35">
      <c r="A303">
        <f t="shared" si="4"/>
        <v>302</v>
      </c>
      <c r="X303">
        <v>2</v>
      </c>
    </row>
    <row r="304" spans="1:24" x14ac:dyDescent="0.35">
      <c r="A304">
        <f t="shared" si="4"/>
        <v>303</v>
      </c>
      <c r="X304">
        <v>2</v>
      </c>
    </row>
    <row r="305" spans="1:24" x14ac:dyDescent="0.35">
      <c r="A305">
        <f t="shared" si="4"/>
        <v>304</v>
      </c>
      <c r="X305">
        <v>2</v>
      </c>
    </row>
    <row r="306" spans="1:24" x14ac:dyDescent="0.35">
      <c r="A306">
        <f t="shared" si="4"/>
        <v>305</v>
      </c>
      <c r="X306">
        <v>2</v>
      </c>
    </row>
    <row r="307" spans="1:24" x14ac:dyDescent="0.35">
      <c r="A307">
        <f t="shared" si="4"/>
        <v>306</v>
      </c>
      <c r="X307">
        <v>2</v>
      </c>
    </row>
    <row r="308" spans="1:24" x14ac:dyDescent="0.35">
      <c r="A308">
        <f t="shared" si="4"/>
        <v>307</v>
      </c>
      <c r="X308">
        <v>2</v>
      </c>
    </row>
    <row r="309" spans="1:24" x14ac:dyDescent="0.35">
      <c r="A309">
        <f t="shared" si="4"/>
        <v>308</v>
      </c>
      <c r="X309">
        <v>2</v>
      </c>
    </row>
    <row r="310" spans="1:24" x14ac:dyDescent="0.35">
      <c r="A310">
        <f t="shared" si="4"/>
        <v>309</v>
      </c>
      <c r="X310">
        <v>2</v>
      </c>
    </row>
    <row r="311" spans="1:24" x14ac:dyDescent="0.35">
      <c r="A311">
        <f t="shared" si="4"/>
        <v>310</v>
      </c>
      <c r="X311">
        <v>2</v>
      </c>
    </row>
    <row r="312" spans="1:24" x14ac:dyDescent="0.35">
      <c r="A312">
        <f t="shared" si="4"/>
        <v>311</v>
      </c>
      <c r="X312">
        <v>2</v>
      </c>
    </row>
    <row r="313" spans="1:24" x14ac:dyDescent="0.35">
      <c r="A313">
        <f t="shared" si="4"/>
        <v>312</v>
      </c>
      <c r="X313">
        <v>2</v>
      </c>
    </row>
    <row r="314" spans="1:24" x14ac:dyDescent="0.35">
      <c r="A314">
        <f t="shared" si="4"/>
        <v>313</v>
      </c>
      <c r="X314">
        <v>2</v>
      </c>
    </row>
    <row r="315" spans="1:24" x14ac:dyDescent="0.35">
      <c r="A315">
        <f t="shared" si="4"/>
        <v>314</v>
      </c>
      <c r="X315">
        <v>2</v>
      </c>
    </row>
    <row r="316" spans="1:24" x14ac:dyDescent="0.35">
      <c r="A316">
        <f t="shared" si="4"/>
        <v>315</v>
      </c>
      <c r="X316">
        <v>2</v>
      </c>
    </row>
    <row r="317" spans="1:24" x14ac:dyDescent="0.35">
      <c r="A317">
        <f t="shared" si="4"/>
        <v>316</v>
      </c>
      <c r="X317">
        <v>2</v>
      </c>
    </row>
    <row r="318" spans="1:24" x14ac:dyDescent="0.35">
      <c r="A318">
        <f t="shared" si="4"/>
        <v>317</v>
      </c>
      <c r="X318">
        <v>2</v>
      </c>
    </row>
    <row r="319" spans="1:24" x14ac:dyDescent="0.35">
      <c r="A319">
        <f t="shared" si="4"/>
        <v>318</v>
      </c>
      <c r="X319">
        <v>2</v>
      </c>
    </row>
    <row r="320" spans="1:24" x14ac:dyDescent="0.35">
      <c r="A320">
        <f t="shared" si="4"/>
        <v>319</v>
      </c>
      <c r="X320">
        <v>2</v>
      </c>
    </row>
    <row r="321" spans="1:24" x14ac:dyDescent="0.35">
      <c r="A321">
        <f t="shared" si="4"/>
        <v>320</v>
      </c>
      <c r="X321">
        <v>2</v>
      </c>
    </row>
    <row r="322" spans="1:24" x14ac:dyDescent="0.35">
      <c r="A322">
        <f t="shared" si="4"/>
        <v>321</v>
      </c>
      <c r="X322">
        <v>2</v>
      </c>
    </row>
    <row r="323" spans="1:24" x14ac:dyDescent="0.35">
      <c r="A323">
        <f t="shared" si="4"/>
        <v>322</v>
      </c>
      <c r="X323">
        <v>2</v>
      </c>
    </row>
    <row r="324" spans="1:24" x14ac:dyDescent="0.35">
      <c r="A324">
        <f t="shared" ref="A324:A387" si="5">A323+1</f>
        <v>323</v>
      </c>
      <c r="X324">
        <v>2</v>
      </c>
    </row>
    <row r="325" spans="1:24" x14ac:dyDescent="0.35">
      <c r="A325">
        <f t="shared" si="5"/>
        <v>324</v>
      </c>
      <c r="X325">
        <v>2</v>
      </c>
    </row>
    <row r="326" spans="1:24" x14ac:dyDescent="0.35">
      <c r="A326">
        <f t="shared" si="5"/>
        <v>325</v>
      </c>
      <c r="X326">
        <v>2</v>
      </c>
    </row>
    <row r="327" spans="1:24" x14ac:dyDescent="0.35">
      <c r="A327">
        <f t="shared" si="5"/>
        <v>326</v>
      </c>
      <c r="X327">
        <v>2</v>
      </c>
    </row>
    <row r="328" spans="1:24" x14ac:dyDescent="0.35">
      <c r="A328">
        <f t="shared" si="5"/>
        <v>327</v>
      </c>
      <c r="X328">
        <v>2</v>
      </c>
    </row>
    <row r="329" spans="1:24" x14ac:dyDescent="0.35">
      <c r="A329">
        <f t="shared" si="5"/>
        <v>328</v>
      </c>
      <c r="X329">
        <v>2</v>
      </c>
    </row>
    <row r="330" spans="1:24" x14ac:dyDescent="0.35">
      <c r="A330">
        <f t="shared" si="5"/>
        <v>329</v>
      </c>
      <c r="X330">
        <v>2</v>
      </c>
    </row>
    <row r="331" spans="1:24" x14ac:dyDescent="0.35">
      <c r="A331">
        <f t="shared" si="5"/>
        <v>330</v>
      </c>
      <c r="X331">
        <v>2</v>
      </c>
    </row>
    <row r="332" spans="1:24" x14ac:dyDescent="0.35">
      <c r="A332">
        <f t="shared" si="5"/>
        <v>331</v>
      </c>
      <c r="X332">
        <v>2</v>
      </c>
    </row>
    <row r="333" spans="1:24" x14ac:dyDescent="0.35">
      <c r="A333">
        <f t="shared" si="5"/>
        <v>332</v>
      </c>
      <c r="X333">
        <v>2</v>
      </c>
    </row>
    <row r="334" spans="1:24" x14ac:dyDescent="0.35">
      <c r="A334">
        <f t="shared" si="5"/>
        <v>333</v>
      </c>
      <c r="X334">
        <v>2</v>
      </c>
    </row>
    <row r="335" spans="1:24" x14ac:dyDescent="0.35">
      <c r="A335">
        <f t="shared" si="5"/>
        <v>334</v>
      </c>
      <c r="X335">
        <v>2</v>
      </c>
    </row>
    <row r="336" spans="1:24" x14ac:dyDescent="0.35">
      <c r="A336">
        <f t="shared" si="5"/>
        <v>335</v>
      </c>
      <c r="X336">
        <v>2</v>
      </c>
    </row>
    <row r="337" spans="1:24" x14ac:dyDescent="0.35">
      <c r="A337">
        <f t="shared" si="5"/>
        <v>336</v>
      </c>
      <c r="X337">
        <v>2</v>
      </c>
    </row>
    <row r="338" spans="1:24" x14ac:dyDescent="0.35">
      <c r="A338">
        <f t="shared" si="5"/>
        <v>337</v>
      </c>
      <c r="X338">
        <v>2</v>
      </c>
    </row>
    <row r="339" spans="1:24" x14ac:dyDescent="0.35">
      <c r="A339">
        <f t="shared" si="5"/>
        <v>338</v>
      </c>
      <c r="X339">
        <v>2</v>
      </c>
    </row>
    <row r="340" spans="1:24" x14ac:dyDescent="0.35">
      <c r="A340">
        <f t="shared" si="5"/>
        <v>339</v>
      </c>
      <c r="X340">
        <v>2</v>
      </c>
    </row>
    <row r="341" spans="1:24" x14ac:dyDescent="0.35">
      <c r="A341">
        <f t="shared" si="5"/>
        <v>340</v>
      </c>
      <c r="X341">
        <v>2</v>
      </c>
    </row>
    <row r="342" spans="1:24" x14ac:dyDescent="0.35">
      <c r="A342">
        <f t="shared" si="5"/>
        <v>341</v>
      </c>
      <c r="X342">
        <v>2</v>
      </c>
    </row>
    <row r="343" spans="1:24" x14ac:dyDescent="0.35">
      <c r="A343">
        <f t="shared" si="5"/>
        <v>342</v>
      </c>
      <c r="X343">
        <v>2</v>
      </c>
    </row>
    <row r="344" spans="1:24" x14ac:dyDescent="0.35">
      <c r="A344">
        <f t="shared" si="5"/>
        <v>343</v>
      </c>
      <c r="X344">
        <v>2</v>
      </c>
    </row>
    <row r="345" spans="1:24" x14ac:dyDescent="0.35">
      <c r="A345">
        <f t="shared" si="5"/>
        <v>344</v>
      </c>
      <c r="X345">
        <v>2</v>
      </c>
    </row>
    <row r="346" spans="1:24" x14ac:dyDescent="0.35">
      <c r="A346">
        <f t="shared" si="5"/>
        <v>345</v>
      </c>
      <c r="X346">
        <v>2</v>
      </c>
    </row>
    <row r="347" spans="1:24" x14ac:dyDescent="0.35">
      <c r="A347">
        <f t="shared" si="5"/>
        <v>346</v>
      </c>
      <c r="X347">
        <v>2</v>
      </c>
    </row>
    <row r="348" spans="1:24" x14ac:dyDescent="0.35">
      <c r="A348">
        <f t="shared" si="5"/>
        <v>347</v>
      </c>
      <c r="X348">
        <v>2</v>
      </c>
    </row>
    <row r="349" spans="1:24" x14ac:dyDescent="0.35">
      <c r="A349">
        <f t="shared" si="5"/>
        <v>348</v>
      </c>
      <c r="X349">
        <v>2</v>
      </c>
    </row>
    <row r="350" spans="1:24" x14ac:dyDescent="0.35">
      <c r="A350">
        <f t="shared" si="5"/>
        <v>349</v>
      </c>
      <c r="X350">
        <v>2</v>
      </c>
    </row>
    <row r="351" spans="1:24" x14ac:dyDescent="0.35">
      <c r="A351">
        <f t="shared" si="5"/>
        <v>350</v>
      </c>
      <c r="X351">
        <v>2</v>
      </c>
    </row>
    <row r="352" spans="1:24" x14ac:dyDescent="0.35">
      <c r="A352">
        <f t="shared" si="5"/>
        <v>351</v>
      </c>
      <c r="X352">
        <v>2</v>
      </c>
    </row>
    <row r="353" spans="1:24" x14ac:dyDescent="0.35">
      <c r="A353">
        <f t="shared" si="5"/>
        <v>352</v>
      </c>
      <c r="X353">
        <v>2</v>
      </c>
    </row>
    <row r="354" spans="1:24" x14ac:dyDescent="0.35">
      <c r="A354">
        <f t="shared" si="5"/>
        <v>353</v>
      </c>
      <c r="X354">
        <v>2</v>
      </c>
    </row>
    <row r="355" spans="1:24" x14ac:dyDescent="0.35">
      <c r="A355">
        <f t="shared" si="5"/>
        <v>354</v>
      </c>
      <c r="X355">
        <v>2</v>
      </c>
    </row>
    <row r="356" spans="1:24" x14ac:dyDescent="0.35">
      <c r="A356">
        <f t="shared" si="5"/>
        <v>355</v>
      </c>
      <c r="X356">
        <v>2</v>
      </c>
    </row>
    <row r="357" spans="1:24" x14ac:dyDescent="0.35">
      <c r="A357">
        <f t="shared" si="5"/>
        <v>356</v>
      </c>
      <c r="X357">
        <v>2</v>
      </c>
    </row>
    <row r="358" spans="1:24" x14ac:dyDescent="0.35">
      <c r="A358">
        <f t="shared" si="5"/>
        <v>357</v>
      </c>
      <c r="X358">
        <v>2</v>
      </c>
    </row>
    <row r="359" spans="1:24" x14ac:dyDescent="0.35">
      <c r="A359">
        <f t="shared" si="5"/>
        <v>358</v>
      </c>
      <c r="X359">
        <v>2</v>
      </c>
    </row>
    <row r="360" spans="1:24" x14ac:dyDescent="0.35">
      <c r="A360">
        <f t="shared" si="5"/>
        <v>359</v>
      </c>
      <c r="X360">
        <v>2</v>
      </c>
    </row>
    <row r="361" spans="1:24" x14ac:dyDescent="0.35">
      <c r="A361">
        <f t="shared" si="5"/>
        <v>360</v>
      </c>
      <c r="X361">
        <v>2</v>
      </c>
    </row>
    <row r="362" spans="1:24" x14ac:dyDescent="0.35">
      <c r="A362">
        <f t="shared" si="5"/>
        <v>361</v>
      </c>
      <c r="X362">
        <v>2</v>
      </c>
    </row>
    <row r="363" spans="1:24" x14ac:dyDescent="0.35">
      <c r="A363">
        <f t="shared" si="5"/>
        <v>362</v>
      </c>
      <c r="X363">
        <v>2</v>
      </c>
    </row>
    <row r="364" spans="1:24" x14ac:dyDescent="0.35">
      <c r="A364">
        <f t="shared" si="5"/>
        <v>363</v>
      </c>
      <c r="X364">
        <v>2</v>
      </c>
    </row>
    <row r="365" spans="1:24" x14ac:dyDescent="0.35">
      <c r="A365">
        <f t="shared" si="5"/>
        <v>364</v>
      </c>
      <c r="X365">
        <v>2</v>
      </c>
    </row>
    <row r="366" spans="1:24" x14ac:dyDescent="0.35">
      <c r="A366">
        <f t="shared" si="5"/>
        <v>365</v>
      </c>
      <c r="X366">
        <v>2</v>
      </c>
    </row>
    <row r="367" spans="1:24" x14ac:dyDescent="0.35">
      <c r="A367">
        <f t="shared" si="5"/>
        <v>366</v>
      </c>
      <c r="X367">
        <v>2</v>
      </c>
    </row>
    <row r="368" spans="1:24" x14ac:dyDescent="0.35">
      <c r="A368">
        <f t="shared" si="5"/>
        <v>367</v>
      </c>
      <c r="X368">
        <v>2</v>
      </c>
    </row>
    <row r="369" spans="1:24" x14ac:dyDescent="0.35">
      <c r="A369">
        <f t="shared" si="5"/>
        <v>368</v>
      </c>
      <c r="X369">
        <v>2</v>
      </c>
    </row>
    <row r="370" spans="1:24" x14ac:dyDescent="0.35">
      <c r="A370">
        <f t="shared" si="5"/>
        <v>369</v>
      </c>
      <c r="X370">
        <v>2</v>
      </c>
    </row>
    <row r="371" spans="1:24" x14ac:dyDescent="0.35">
      <c r="A371">
        <f t="shared" si="5"/>
        <v>370</v>
      </c>
      <c r="X371">
        <v>2</v>
      </c>
    </row>
    <row r="372" spans="1:24" x14ac:dyDescent="0.35">
      <c r="A372">
        <f t="shared" si="5"/>
        <v>371</v>
      </c>
      <c r="X372">
        <v>2</v>
      </c>
    </row>
    <row r="373" spans="1:24" x14ac:dyDescent="0.35">
      <c r="A373">
        <f t="shared" si="5"/>
        <v>372</v>
      </c>
      <c r="X373">
        <v>2</v>
      </c>
    </row>
    <row r="374" spans="1:24" x14ac:dyDescent="0.35">
      <c r="A374">
        <f t="shared" si="5"/>
        <v>373</v>
      </c>
      <c r="X374">
        <v>2</v>
      </c>
    </row>
    <row r="375" spans="1:24" x14ac:dyDescent="0.35">
      <c r="A375">
        <f t="shared" si="5"/>
        <v>374</v>
      </c>
      <c r="X375">
        <v>2</v>
      </c>
    </row>
    <row r="376" spans="1:24" x14ac:dyDescent="0.35">
      <c r="A376">
        <f t="shared" si="5"/>
        <v>375</v>
      </c>
      <c r="X376">
        <v>2</v>
      </c>
    </row>
    <row r="377" spans="1:24" x14ac:dyDescent="0.35">
      <c r="A377">
        <f t="shared" si="5"/>
        <v>376</v>
      </c>
      <c r="X377">
        <v>2</v>
      </c>
    </row>
    <row r="378" spans="1:24" x14ac:dyDescent="0.35">
      <c r="A378">
        <f t="shared" si="5"/>
        <v>377</v>
      </c>
      <c r="X378">
        <v>2</v>
      </c>
    </row>
    <row r="379" spans="1:24" x14ac:dyDescent="0.35">
      <c r="A379">
        <f t="shared" si="5"/>
        <v>378</v>
      </c>
      <c r="X379">
        <v>2</v>
      </c>
    </row>
    <row r="380" spans="1:24" x14ac:dyDescent="0.35">
      <c r="A380">
        <f t="shared" si="5"/>
        <v>379</v>
      </c>
      <c r="X380">
        <v>2</v>
      </c>
    </row>
    <row r="381" spans="1:24" x14ac:dyDescent="0.35">
      <c r="A381">
        <f t="shared" si="5"/>
        <v>380</v>
      </c>
      <c r="X381">
        <v>2</v>
      </c>
    </row>
    <row r="382" spans="1:24" x14ac:dyDescent="0.35">
      <c r="A382">
        <f t="shared" si="5"/>
        <v>381</v>
      </c>
      <c r="X382">
        <v>2</v>
      </c>
    </row>
    <row r="383" spans="1:24" x14ac:dyDescent="0.35">
      <c r="A383">
        <f t="shared" si="5"/>
        <v>382</v>
      </c>
      <c r="X383">
        <v>2</v>
      </c>
    </row>
    <row r="384" spans="1:24" x14ac:dyDescent="0.35">
      <c r="A384">
        <f t="shared" si="5"/>
        <v>383</v>
      </c>
      <c r="X384">
        <v>2</v>
      </c>
    </row>
    <row r="385" spans="1:24" x14ac:dyDescent="0.35">
      <c r="A385">
        <f t="shared" si="5"/>
        <v>384</v>
      </c>
      <c r="X385">
        <v>2</v>
      </c>
    </row>
    <row r="386" spans="1:24" x14ac:dyDescent="0.35">
      <c r="A386">
        <f t="shared" si="5"/>
        <v>385</v>
      </c>
      <c r="X386">
        <v>2</v>
      </c>
    </row>
    <row r="387" spans="1:24" x14ac:dyDescent="0.35">
      <c r="A387">
        <f t="shared" si="5"/>
        <v>386</v>
      </c>
      <c r="X387">
        <v>2</v>
      </c>
    </row>
    <row r="388" spans="1:24" x14ac:dyDescent="0.35">
      <c r="A388">
        <f t="shared" ref="A388:A451" si="6">A387+1</f>
        <v>387</v>
      </c>
      <c r="X388">
        <v>2</v>
      </c>
    </row>
    <row r="389" spans="1:24" x14ac:dyDescent="0.35">
      <c r="A389">
        <f t="shared" si="6"/>
        <v>388</v>
      </c>
      <c r="X389">
        <v>2</v>
      </c>
    </row>
    <row r="390" spans="1:24" x14ac:dyDescent="0.35">
      <c r="A390">
        <f t="shared" si="6"/>
        <v>389</v>
      </c>
      <c r="X390">
        <v>2</v>
      </c>
    </row>
    <row r="391" spans="1:24" x14ac:dyDescent="0.35">
      <c r="A391">
        <f t="shared" si="6"/>
        <v>390</v>
      </c>
      <c r="X391">
        <v>2</v>
      </c>
    </row>
    <row r="392" spans="1:24" x14ac:dyDescent="0.35">
      <c r="A392">
        <f t="shared" si="6"/>
        <v>391</v>
      </c>
      <c r="X392">
        <v>2</v>
      </c>
    </row>
    <row r="393" spans="1:24" x14ac:dyDescent="0.35">
      <c r="A393">
        <f t="shared" si="6"/>
        <v>392</v>
      </c>
      <c r="X393">
        <v>2</v>
      </c>
    </row>
    <row r="394" spans="1:24" x14ac:dyDescent="0.35">
      <c r="A394">
        <f t="shared" si="6"/>
        <v>393</v>
      </c>
      <c r="X394">
        <v>2</v>
      </c>
    </row>
    <row r="395" spans="1:24" x14ac:dyDescent="0.35">
      <c r="A395">
        <f t="shared" si="6"/>
        <v>394</v>
      </c>
      <c r="X395">
        <v>2</v>
      </c>
    </row>
    <row r="396" spans="1:24" x14ac:dyDescent="0.35">
      <c r="A396">
        <f t="shared" si="6"/>
        <v>395</v>
      </c>
      <c r="X396">
        <v>2</v>
      </c>
    </row>
    <row r="397" spans="1:24" x14ac:dyDescent="0.35">
      <c r="A397">
        <f t="shared" si="6"/>
        <v>396</v>
      </c>
      <c r="X397">
        <v>2</v>
      </c>
    </row>
    <row r="398" spans="1:24" x14ac:dyDescent="0.35">
      <c r="A398">
        <f t="shared" si="6"/>
        <v>397</v>
      </c>
      <c r="X398">
        <v>2</v>
      </c>
    </row>
    <row r="399" spans="1:24" x14ac:dyDescent="0.35">
      <c r="A399">
        <f t="shared" si="6"/>
        <v>398</v>
      </c>
      <c r="X399">
        <v>2</v>
      </c>
    </row>
    <row r="400" spans="1:24" x14ac:dyDescent="0.35">
      <c r="A400">
        <f t="shared" si="6"/>
        <v>399</v>
      </c>
      <c r="X400">
        <v>2</v>
      </c>
    </row>
    <row r="401" spans="1:24" x14ac:dyDescent="0.35">
      <c r="A401">
        <f t="shared" si="6"/>
        <v>400</v>
      </c>
      <c r="X401">
        <v>2</v>
      </c>
    </row>
    <row r="402" spans="1:24" x14ac:dyDescent="0.35">
      <c r="A402">
        <f t="shared" si="6"/>
        <v>401</v>
      </c>
      <c r="X402">
        <v>2</v>
      </c>
    </row>
    <row r="403" spans="1:24" x14ac:dyDescent="0.35">
      <c r="A403">
        <f t="shared" si="6"/>
        <v>402</v>
      </c>
      <c r="X403">
        <v>2</v>
      </c>
    </row>
    <row r="404" spans="1:24" x14ac:dyDescent="0.35">
      <c r="A404">
        <f t="shared" si="6"/>
        <v>403</v>
      </c>
      <c r="X404">
        <v>2</v>
      </c>
    </row>
    <row r="405" spans="1:24" x14ac:dyDescent="0.35">
      <c r="A405">
        <f t="shared" si="6"/>
        <v>404</v>
      </c>
      <c r="X405">
        <v>2</v>
      </c>
    </row>
    <row r="406" spans="1:24" x14ac:dyDescent="0.35">
      <c r="A406">
        <f t="shared" si="6"/>
        <v>405</v>
      </c>
      <c r="X406">
        <v>2</v>
      </c>
    </row>
    <row r="407" spans="1:24" x14ac:dyDescent="0.35">
      <c r="A407">
        <f t="shared" si="6"/>
        <v>406</v>
      </c>
      <c r="X407">
        <v>2</v>
      </c>
    </row>
    <row r="408" spans="1:24" x14ac:dyDescent="0.35">
      <c r="A408">
        <f t="shared" si="6"/>
        <v>407</v>
      </c>
      <c r="X408">
        <v>2</v>
      </c>
    </row>
    <row r="409" spans="1:24" x14ac:dyDescent="0.35">
      <c r="A409">
        <f t="shared" si="6"/>
        <v>408</v>
      </c>
      <c r="X409">
        <v>2</v>
      </c>
    </row>
    <row r="410" spans="1:24" x14ac:dyDescent="0.35">
      <c r="A410">
        <f t="shared" si="6"/>
        <v>409</v>
      </c>
      <c r="X410">
        <v>2</v>
      </c>
    </row>
    <row r="411" spans="1:24" x14ac:dyDescent="0.35">
      <c r="A411">
        <f t="shared" si="6"/>
        <v>410</v>
      </c>
      <c r="X411">
        <v>2</v>
      </c>
    </row>
    <row r="412" spans="1:24" x14ac:dyDescent="0.35">
      <c r="A412">
        <f t="shared" si="6"/>
        <v>411</v>
      </c>
      <c r="X412">
        <v>2</v>
      </c>
    </row>
    <row r="413" spans="1:24" x14ac:dyDescent="0.35">
      <c r="A413">
        <f t="shared" si="6"/>
        <v>412</v>
      </c>
      <c r="X413">
        <v>2</v>
      </c>
    </row>
    <row r="414" spans="1:24" x14ac:dyDescent="0.35">
      <c r="A414">
        <f t="shared" si="6"/>
        <v>413</v>
      </c>
      <c r="X414">
        <v>2</v>
      </c>
    </row>
    <row r="415" spans="1:24" x14ac:dyDescent="0.35">
      <c r="A415">
        <f t="shared" si="6"/>
        <v>414</v>
      </c>
      <c r="X415">
        <v>2</v>
      </c>
    </row>
    <row r="416" spans="1:24" x14ac:dyDescent="0.35">
      <c r="A416">
        <f t="shared" si="6"/>
        <v>415</v>
      </c>
      <c r="X416">
        <v>2</v>
      </c>
    </row>
    <row r="417" spans="1:24" x14ac:dyDescent="0.35">
      <c r="A417">
        <f t="shared" si="6"/>
        <v>416</v>
      </c>
      <c r="X417">
        <v>2</v>
      </c>
    </row>
    <row r="418" spans="1:24" x14ac:dyDescent="0.35">
      <c r="A418">
        <f t="shared" si="6"/>
        <v>417</v>
      </c>
      <c r="X418">
        <v>2</v>
      </c>
    </row>
    <row r="419" spans="1:24" x14ac:dyDescent="0.35">
      <c r="A419">
        <f t="shared" si="6"/>
        <v>418</v>
      </c>
      <c r="X419">
        <v>2</v>
      </c>
    </row>
    <row r="420" spans="1:24" x14ac:dyDescent="0.35">
      <c r="A420">
        <f t="shared" si="6"/>
        <v>419</v>
      </c>
      <c r="X420">
        <v>2</v>
      </c>
    </row>
    <row r="421" spans="1:24" x14ac:dyDescent="0.35">
      <c r="A421">
        <f t="shared" si="6"/>
        <v>420</v>
      </c>
      <c r="X421">
        <v>2</v>
      </c>
    </row>
    <row r="422" spans="1:24" x14ac:dyDescent="0.35">
      <c r="A422">
        <f t="shared" si="6"/>
        <v>421</v>
      </c>
      <c r="X422">
        <v>2</v>
      </c>
    </row>
    <row r="423" spans="1:24" x14ac:dyDescent="0.35">
      <c r="A423">
        <f t="shared" si="6"/>
        <v>422</v>
      </c>
      <c r="X423">
        <v>2</v>
      </c>
    </row>
    <row r="424" spans="1:24" x14ac:dyDescent="0.35">
      <c r="A424">
        <f t="shared" si="6"/>
        <v>423</v>
      </c>
      <c r="X424">
        <v>2</v>
      </c>
    </row>
    <row r="425" spans="1:24" x14ac:dyDescent="0.35">
      <c r="A425">
        <f t="shared" si="6"/>
        <v>424</v>
      </c>
      <c r="X425">
        <v>2</v>
      </c>
    </row>
    <row r="426" spans="1:24" x14ac:dyDescent="0.35">
      <c r="A426">
        <f t="shared" si="6"/>
        <v>425</v>
      </c>
      <c r="X426">
        <v>2</v>
      </c>
    </row>
    <row r="427" spans="1:24" x14ac:dyDescent="0.35">
      <c r="A427">
        <f t="shared" si="6"/>
        <v>426</v>
      </c>
      <c r="X427">
        <v>2</v>
      </c>
    </row>
    <row r="428" spans="1:24" x14ac:dyDescent="0.35">
      <c r="A428">
        <f t="shared" si="6"/>
        <v>427</v>
      </c>
      <c r="X428">
        <v>2</v>
      </c>
    </row>
    <row r="429" spans="1:24" x14ac:dyDescent="0.35">
      <c r="A429">
        <f t="shared" si="6"/>
        <v>428</v>
      </c>
      <c r="X429">
        <v>2</v>
      </c>
    </row>
    <row r="430" spans="1:24" x14ac:dyDescent="0.35">
      <c r="A430">
        <f t="shared" si="6"/>
        <v>429</v>
      </c>
      <c r="X430">
        <v>2</v>
      </c>
    </row>
    <row r="431" spans="1:24" x14ac:dyDescent="0.35">
      <c r="A431">
        <f t="shared" si="6"/>
        <v>430</v>
      </c>
      <c r="X431">
        <v>1</v>
      </c>
    </row>
    <row r="432" spans="1:24" x14ac:dyDescent="0.35">
      <c r="A432">
        <f t="shared" si="6"/>
        <v>431</v>
      </c>
      <c r="X432">
        <v>1</v>
      </c>
    </row>
    <row r="433" spans="1:24" x14ac:dyDescent="0.35">
      <c r="A433">
        <f t="shared" si="6"/>
        <v>432</v>
      </c>
      <c r="X433">
        <v>1</v>
      </c>
    </row>
    <row r="434" spans="1:24" x14ac:dyDescent="0.35">
      <c r="A434">
        <f t="shared" si="6"/>
        <v>433</v>
      </c>
      <c r="X434">
        <v>1</v>
      </c>
    </row>
    <row r="435" spans="1:24" x14ac:dyDescent="0.35">
      <c r="A435">
        <f t="shared" si="6"/>
        <v>434</v>
      </c>
      <c r="X435">
        <v>1</v>
      </c>
    </row>
    <row r="436" spans="1:24" x14ac:dyDescent="0.35">
      <c r="A436">
        <f t="shared" si="6"/>
        <v>435</v>
      </c>
      <c r="X436">
        <v>1</v>
      </c>
    </row>
    <row r="437" spans="1:24" x14ac:dyDescent="0.35">
      <c r="A437">
        <f t="shared" si="6"/>
        <v>436</v>
      </c>
      <c r="X437">
        <v>1</v>
      </c>
    </row>
    <row r="438" spans="1:24" x14ac:dyDescent="0.35">
      <c r="A438">
        <f t="shared" si="6"/>
        <v>437</v>
      </c>
      <c r="X438">
        <v>1</v>
      </c>
    </row>
    <row r="439" spans="1:24" x14ac:dyDescent="0.35">
      <c r="A439">
        <f t="shared" si="6"/>
        <v>438</v>
      </c>
      <c r="X439">
        <v>1</v>
      </c>
    </row>
    <row r="440" spans="1:24" x14ac:dyDescent="0.35">
      <c r="A440">
        <f t="shared" si="6"/>
        <v>439</v>
      </c>
      <c r="X440">
        <v>1</v>
      </c>
    </row>
    <row r="441" spans="1:24" x14ac:dyDescent="0.35">
      <c r="A441">
        <f t="shared" si="6"/>
        <v>440</v>
      </c>
      <c r="X441">
        <v>1</v>
      </c>
    </row>
    <row r="442" spans="1:24" x14ac:dyDescent="0.35">
      <c r="A442">
        <f t="shared" si="6"/>
        <v>441</v>
      </c>
      <c r="X442">
        <v>1</v>
      </c>
    </row>
    <row r="443" spans="1:24" x14ac:dyDescent="0.35">
      <c r="A443">
        <f t="shared" si="6"/>
        <v>442</v>
      </c>
      <c r="X443">
        <v>1</v>
      </c>
    </row>
    <row r="444" spans="1:24" x14ac:dyDescent="0.35">
      <c r="A444">
        <f t="shared" si="6"/>
        <v>443</v>
      </c>
      <c r="X444">
        <v>1</v>
      </c>
    </row>
    <row r="445" spans="1:24" x14ac:dyDescent="0.35">
      <c r="A445">
        <f t="shared" si="6"/>
        <v>444</v>
      </c>
      <c r="X445">
        <v>1</v>
      </c>
    </row>
    <row r="446" spans="1:24" x14ac:dyDescent="0.35">
      <c r="A446">
        <f t="shared" si="6"/>
        <v>445</v>
      </c>
      <c r="X446">
        <v>1</v>
      </c>
    </row>
    <row r="447" spans="1:24" x14ac:dyDescent="0.35">
      <c r="A447">
        <f t="shared" si="6"/>
        <v>446</v>
      </c>
      <c r="X447">
        <v>1</v>
      </c>
    </row>
    <row r="448" spans="1:24" x14ac:dyDescent="0.35">
      <c r="A448">
        <f t="shared" si="6"/>
        <v>447</v>
      </c>
      <c r="X448">
        <v>1</v>
      </c>
    </row>
    <row r="449" spans="1:24" x14ac:dyDescent="0.35">
      <c r="A449">
        <f t="shared" si="6"/>
        <v>448</v>
      </c>
      <c r="X449">
        <v>1</v>
      </c>
    </row>
    <row r="450" spans="1:24" x14ac:dyDescent="0.35">
      <c r="A450">
        <f t="shared" si="6"/>
        <v>449</v>
      </c>
      <c r="X450">
        <v>1</v>
      </c>
    </row>
    <row r="451" spans="1:24" x14ac:dyDescent="0.35">
      <c r="A451">
        <f t="shared" si="6"/>
        <v>450</v>
      </c>
      <c r="X451">
        <v>1</v>
      </c>
    </row>
    <row r="452" spans="1:24" x14ac:dyDescent="0.35">
      <c r="A452">
        <f t="shared" ref="A452:A515" si="7">A451+1</f>
        <v>451</v>
      </c>
      <c r="X452">
        <v>1</v>
      </c>
    </row>
    <row r="453" spans="1:24" x14ac:dyDescent="0.35">
      <c r="A453">
        <f t="shared" si="7"/>
        <v>452</v>
      </c>
      <c r="X453">
        <v>1</v>
      </c>
    </row>
    <row r="454" spans="1:24" x14ac:dyDescent="0.35">
      <c r="A454">
        <f t="shared" si="7"/>
        <v>453</v>
      </c>
      <c r="X454">
        <v>1</v>
      </c>
    </row>
    <row r="455" spans="1:24" x14ac:dyDescent="0.35">
      <c r="A455">
        <f t="shared" si="7"/>
        <v>454</v>
      </c>
      <c r="X455">
        <v>1</v>
      </c>
    </row>
    <row r="456" spans="1:24" x14ac:dyDescent="0.35">
      <c r="A456">
        <f t="shared" si="7"/>
        <v>455</v>
      </c>
      <c r="X456">
        <v>1</v>
      </c>
    </row>
    <row r="457" spans="1:24" x14ac:dyDescent="0.35">
      <c r="A457">
        <f t="shared" si="7"/>
        <v>456</v>
      </c>
      <c r="X457">
        <v>1</v>
      </c>
    </row>
    <row r="458" spans="1:24" x14ac:dyDescent="0.35">
      <c r="A458">
        <f t="shared" si="7"/>
        <v>457</v>
      </c>
      <c r="X458">
        <v>1</v>
      </c>
    </row>
    <row r="459" spans="1:24" x14ac:dyDescent="0.35">
      <c r="A459">
        <f t="shared" si="7"/>
        <v>458</v>
      </c>
      <c r="X459">
        <v>1</v>
      </c>
    </row>
    <row r="460" spans="1:24" x14ac:dyDescent="0.35">
      <c r="A460">
        <f t="shared" si="7"/>
        <v>459</v>
      </c>
      <c r="X460">
        <v>1</v>
      </c>
    </row>
    <row r="461" spans="1:24" x14ac:dyDescent="0.35">
      <c r="A461">
        <f t="shared" si="7"/>
        <v>460</v>
      </c>
      <c r="X461">
        <v>1</v>
      </c>
    </row>
    <row r="462" spans="1:24" x14ac:dyDescent="0.35">
      <c r="A462">
        <f t="shared" si="7"/>
        <v>461</v>
      </c>
      <c r="X462">
        <v>1</v>
      </c>
    </row>
    <row r="463" spans="1:24" x14ac:dyDescent="0.35">
      <c r="A463">
        <f t="shared" si="7"/>
        <v>462</v>
      </c>
      <c r="X463">
        <v>1</v>
      </c>
    </row>
    <row r="464" spans="1:24" x14ac:dyDescent="0.35">
      <c r="A464">
        <f t="shared" si="7"/>
        <v>463</v>
      </c>
      <c r="X464">
        <v>1</v>
      </c>
    </row>
    <row r="465" spans="1:24" x14ac:dyDescent="0.35">
      <c r="A465">
        <f t="shared" si="7"/>
        <v>464</v>
      </c>
      <c r="X465">
        <v>1</v>
      </c>
    </row>
    <row r="466" spans="1:24" x14ac:dyDescent="0.35">
      <c r="A466">
        <f t="shared" si="7"/>
        <v>465</v>
      </c>
      <c r="X466">
        <v>1</v>
      </c>
    </row>
    <row r="467" spans="1:24" x14ac:dyDescent="0.35">
      <c r="A467">
        <f t="shared" si="7"/>
        <v>466</v>
      </c>
      <c r="X467">
        <v>1</v>
      </c>
    </row>
    <row r="468" spans="1:24" x14ac:dyDescent="0.35">
      <c r="A468">
        <f t="shared" si="7"/>
        <v>467</v>
      </c>
      <c r="X468">
        <v>1</v>
      </c>
    </row>
    <row r="469" spans="1:24" x14ac:dyDescent="0.35">
      <c r="A469">
        <f t="shared" si="7"/>
        <v>468</v>
      </c>
      <c r="X469">
        <v>1</v>
      </c>
    </row>
    <row r="470" spans="1:24" x14ac:dyDescent="0.35">
      <c r="A470">
        <f t="shared" si="7"/>
        <v>469</v>
      </c>
      <c r="X470">
        <v>1</v>
      </c>
    </row>
    <row r="471" spans="1:24" x14ac:dyDescent="0.35">
      <c r="A471">
        <f t="shared" si="7"/>
        <v>470</v>
      </c>
      <c r="X471">
        <v>1</v>
      </c>
    </row>
    <row r="472" spans="1:24" x14ac:dyDescent="0.35">
      <c r="A472">
        <f t="shared" si="7"/>
        <v>471</v>
      </c>
      <c r="X472">
        <v>1</v>
      </c>
    </row>
    <row r="473" spans="1:24" x14ac:dyDescent="0.35">
      <c r="A473">
        <f t="shared" si="7"/>
        <v>472</v>
      </c>
      <c r="X473">
        <v>1</v>
      </c>
    </row>
    <row r="474" spans="1:24" x14ac:dyDescent="0.35">
      <c r="A474">
        <f t="shared" si="7"/>
        <v>473</v>
      </c>
      <c r="X474">
        <v>1</v>
      </c>
    </row>
    <row r="475" spans="1:24" x14ac:dyDescent="0.35">
      <c r="A475">
        <f t="shared" si="7"/>
        <v>474</v>
      </c>
      <c r="X475">
        <v>1</v>
      </c>
    </row>
    <row r="476" spans="1:24" x14ac:dyDescent="0.35">
      <c r="A476">
        <f t="shared" si="7"/>
        <v>475</v>
      </c>
      <c r="X476">
        <v>1</v>
      </c>
    </row>
    <row r="477" spans="1:24" x14ac:dyDescent="0.35">
      <c r="A477">
        <f t="shared" si="7"/>
        <v>476</v>
      </c>
      <c r="X477">
        <v>1</v>
      </c>
    </row>
    <row r="478" spans="1:24" x14ac:dyDescent="0.35">
      <c r="A478">
        <f t="shared" si="7"/>
        <v>477</v>
      </c>
      <c r="X478">
        <v>1</v>
      </c>
    </row>
    <row r="479" spans="1:24" x14ac:dyDescent="0.35">
      <c r="A479">
        <f t="shared" si="7"/>
        <v>478</v>
      </c>
      <c r="X479">
        <v>1</v>
      </c>
    </row>
    <row r="480" spans="1:24" x14ac:dyDescent="0.35">
      <c r="A480">
        <f t="shared" si="7"/>
        <v>479</v>
      </c>
      <c r="X480">
        <v>1</v>
      </c>
    </row>
    <row r="481" spans="1:24" x14ac:dyDescent="0.35">
      <c r="A481">
        <f t="shared" si="7"/>
        <v>480</v>
      </c>
      <c r="X481">
        <v>1</v>
      </c>
    </row>
    <row r="482" spans="1:24" x14ac:dyDescent="0.35">
      <c r="A482">
        <f t="shared" si="7"/>
        <v>481</v>
      </c>
      <c r="X482">
        <v>1</v>
      </c>
    </row>
    <row r="483" spans="1:24" x14ac:dyDescent="0.35">
      <c r="A483">
        <f t="shared" si="7"/>
        <v>482</v>
      </c>
      <c r="X483">
        <v>1</v>
      </c>
    </row>
    <row r="484" spans="1:24" x14ac:dyDescent="0.35">
      <c r="A484">
        <f t="shared" si="7"/>
        <v>483</v>
      </c>
      <c r="X484">
        <v>1</v>
      </c>
    </row>
    <row r="485" spans="1:24" x14ac:dyDescent="0.35">
      <c r="A485">
        <f t="shared" si="7"/>
        <v>484</v>
      </c>
      <c r="X485">
        <v>1</v>
      </c>
    </row>
    <row r="486" spans="1:24" x14ac:dyDescent="0.35">
      <c r="A486">
        <f t="shared" si="7"/>
        <v>485</v>
      </c>
      <c r="X486">
        <v>1</v>
      </c>
    </row>
    <row r="487" spans="1:24" x14ac:dyDescent="0.35">
      <c r="A487">
        <f t="shared" si="7"/>
        <v>486</v>
      </c>
      <c r="X487">
        <v>1</v>
      </c>
    </row>
    <row r="488" spans="1:24" x14ac:dyDescent="0.35">
      <c r="A488">
        <f t="shared" si="7"/>
        <v>487</v>
      </c>
      <c r="X488">
        <v>1</v>
      </c>
    </row>
    <row r="489" spans="1:24" x14ac:dyDescent="0.35">
      <c r="A489">
        <f t="shared" si="7"/>
        <v>488</v>
      </c>
      <c r="X489">
        <v>1</v>
      </c>
    </row>
    <row r="490" spans="1:24" x14ac:dyDescent="0.35">
      <c r="A490">
        <f t="shared" si="7"/>
        <v>489</v>
      </c>
      <c r="X490">
        <v>1</v>
      </c>
    </row>
    <row r="491" spans="1:24" x14ac:dyDescent="0.35">
      <c r="A491">
        <f t="shared" si="7"/>
        <v>490</v>
      </c>
      <c r="X491">
        <v>1</v>
      </c>
    </row>
    <row r="492" spans="1:24" x14ac:dyDescent="0.35">
      <c r="A492">
        <f t="shared" si="7"/>
        <v>491</v>
      </c>
      <c r="X492">
        <v>1</v>
      </c>
    </row>
    <row r="493" spans="1:24" x14ac:dyDescent="0.35">
      <c r="A493">
        <f t="shared" si="7"/>
        <v>492</v>
      </c>
      <c r="X493">
        <v>1</v>
      </c>
    </row>
    <row r="494" spans="1:24" x14ac:dyDescent="0.35">
      <c r="A494">
        <f t="shared" si="7"/>
        <v>493</v>
      </c>
      <c r="X494">
        <v>1</v>
      </c>
    </row>
    <row r="495" spans="1:24" x14ac:dyDescent="0.35">
      <c r="A495">
        <f t="shared" si="7"/>
        <v>494</v>
      </c>
      <c r="X495">
        <v>1</v>
      </c>
    </row>
    <row r="496" spans="1:24" x14ac:dyDescent="0.35">
      <c r="A496">
        <f t="shared" si="7"/>
        <v>495</v>
      </c>
      <c r="X496">
        <v>1</v>
      </c>
    </row>
    <row r="497" spans="1:24" x14ac:dyDescent="0.35">
      <c r="A497">
        <f t="shared" si="7"/>
        <v>496</v>
      </c>
      <c r="X497">
        <v>1</v>
      </c>
    </row>
    <row r="498" spans="1:24" x14ac:dyDescent="0.35">
      <c r="A498">
        <f t="shared" si="7"/>
        <v>497</v>
      </c>
      <c r="X498">
        <v>1</v>
      </c>
    </row>
    <row r="499" spans="1:24" x14ac:dyDescent="0.35">
      <c r="A499">
        <f t="shared" si="7"/>
        <v>498</v>
      </c>
      <c r="X499">
        <v>1</v>
      </c>
    </row>
    <row r="500" spans="1:24" x14ac:dyDescent="0.35">
      <c r="A500">
        <f t="shared" si="7"/>
        <v>499</v>
      </c>
      <c r="X500">
        <v>1</v>
      </c>
    </row>
    <row r="501" spans="1:24" x14ac:dyDescent="0.35">
      <c r="A501">
        <f t="shared" si="7"/>
        <v>500</v>
      </c>
      <c r="X501">
        <v>1</v>
      </c>
    </row>
    <row r="502" spans="1:24" x14ac:dyDescent="0.35">
      <c r="A502">
        <f t="shared" si="7"/>
        <v>501</v>
      </c>
      <c r="X502">
        <v>1</v>
      </c>
    </row>
    <row r="503" spans="1:24" x14ac:dyDescent="0.35">
      <c r="A503">
        <f t="shared" si="7"/>
        <v>502</v>
      </c>
      <c r="X503">
        <v>1</v>
      </c>
    </row>
    <row r="504" spans="1:24" x14ac:dyDescent="0.35">
      <c r="A504">
        <f t="shared" si="7"/>
        <v>503</v>
      </c>
      <c r="X504">
        <v>1</v>
      </c>
    </row>
    <row r="505" spans="1:24" x14ac:dyDescent="0.35">
      <c r="A505">
        <f t="shared" si="7"/>
        <v>504</v>
      </c>
      <c r="X505">
        <v>1</v>
      </c>
    </row>
    <row r="506" spans="1:24" x14ac:dyDescent="0.35">
      <c r="A506">
        <f t="shared" si="7"/>
        <v>505</v>
      </c>
      <c r="X506">
        <v>1</v>
      </c>
    </row>
    <row r="507" spans="1:24" x14ac:dyDescent="0.35">
      <c r="A507">
        <f t="shared" si="7"/>
        <v>506</v>
      </c>
      <c r="X507">
        <v>1</v>
      </c>
    </row>
    <row r="508" spans="1:24" x14ac:dyDescent="0.35">
      <c r="A508">
        <f t="shared" si="7"/>
        <v>507</v>
      </c>
      <c r="X508">
        <v>1</v>
      </c>
    </row>
    <row r="509" spans="1:24" x14ac:dyDescent="0.35">
      <c r="A509">
        <f t="shared" si="7"/>
        <v>508</v>
      </c>
      <c r="X509">
        <v>1</v>
      </c>
    </row>
    <row r="510" spans="1:24" x14ac:dyDescent="0.35">
      <c r="A510">
        <f t="shared" si="7"/>
        <v>509</v>
      </c>
      <c r="X510">
        <v>1</v>
      </c>
    </row>
    <row r="511" spans="1:24" x14ac:dyDescent="0.35">
      <c r="A511">
        <f t="shared" si="7"/>
        <v>510</v>
      </c>
      <c r="X511">
        <v>1</v>
      </c>
    </row>
    <row r="512" spans="1:24" x14ac:dyDescent="0.35">
      <c r="A512">
        <f t="shared" si="7"/>
        <v>511</v>
      </c>
      <c r="X512">
        <v>1</v>
      </c>
    </row>
    <row r="513" spans="1:24" x14ac:dyDescent="0.35">
      <c r="A513">
        <f t="shared" si="7"/>
        <v>512</v>
      </c>
      <c r="X513">
        <v>1</v>
      </c>
    </row>
    <row r="514" spans="1:24" x14ac:dyDescent="0.35">
      <c r="A514">
        <f t="shared" si="7"/>
        <v>513</v>
      </c>
      <c r="X514">
        <v>1</v>
      </c>
    </row>
    <row r="515" spans="1:24" x14ac:dyDescent="0.35">
      <c r="A515">
        <f t="shared" si="7"/>
        <v>514</v>
      </c>
      <c r="X515">
        <v>1</v>
      </c>
    </row>
    <row r="516" spans="1:24" x14ac:dyDescent="0.35">
      <c r="A516">
        <f t="shared" ref="A516:A579" si="8">A515+1</f>
        <v>515</v>
      </c>
      <c r="X516">
        <v>1</v>
      </c>
    </row>
    <row r="517" spans="1:24" x14ac:dyDescent="0.35">
      <c r="A517">
        <f t="shared" si="8"/>
        <v>516</v>
      </c>
      <c r="X517">
        <v>1</v>
      </c>
    </row>
    <row r="518" spans="1:24" x14ac:dyDescent="0.35">
      <c r="A518">
        <f t="shared" si="8"/>
        <v>517</v>
      </c>
      <c r="X518">
        <v>1</v>
      </c>
    </row>
    <row r="519" spans="1:24" x14ac:dyDescent="0.35">
      <c r="A519">
        <f t="shared" si="8"/>
        <v>518</v>
      </c>
      <c r="X519">
        <v>1</v>
      </c>
    </row>
    <row r="520" spans="1:24" x14ac:dyDescent="0.35">
      <c r="A520">
        <f t="shared" si="8"/>
        <v>519</v>
      </c>
      <c r="X520">
        <v>1</v>
      </c>
    </row>
    <row r="521" spans="1:24" x14ac:dyDescent="0.35">
      <c r="A521">
        <f t="shared" si="8"/>
        <v>520</v>
      </c>
      <c r="X521">
        <v>1</v>
      </c>
    </row>
    <row r="522" spans="1:24" x14ac:dyDescent="0.35">
      <c r="A522">
        <f t="shared" si="8"/>
        <v>521</v>
      </c>
      <c r="X522">
        <v>1</v>
      </c>
    </row>
    <row r="523" spans="1:24" x14ac:dyDescent="0.35">
      <c r="A523">
        <f t="shared" si="8"/>
        <v>522</v>
      </c>
      <c r="X523">
        <v>1</v>
      </c>
    </row>
    <row r="524" spans="1:24" x14ac:dyDescent="0.35">
      <c r="A524">
        <f t="shared" si="8"/>
        <v>523</v>
      </c>
      <c r="X524">
        <v>1</v>
      </c>
    </row>
    <row r="525" spans="1:24" x14ac:dyDescent="0.35">
      <c r="A525">
        <f t="shared" si="8"/>
        <v>524</v>
      </c>
      <c r="X525">
        <v>1</v>
      </c>
    </row>
    <row r="526" spans="1:24" x14ac:dyDescent="0.35">
      <c r="A526">
        <f t="shared" si="8"/>
        <v>525</v>
      </c>
      <c r="X526">
        <v>1</v>
      </c>
    </row>
    <row r="527" spans="1:24" x14ac:dyDescent="0.35">
      <c r="A527">
        <f t="shared" si="8"/>
        <v>526</v>
      </c>
      <c r="X527">
        <v>1</v>
      </c>
    </row>
    <row r="528" spans="1:24" x14ac:dyDescent="0.35">
      <c r="A528">
        <f t="shared" si="8"/>
        <v>527</v>
      </c>
      <c r="X528">
        <v>1</v>
      </c>
    </row>
    <row r="529" spans="1:24" x14ac:dyDescent="0.35">
      <c r="A529">
        <f t="shared" si="8"/>
        <v>528</v>
      </c>
      <c r="X529">
        <v>1</v>
      </c>
    </row>
    <row r="530" spans="1:24" x14ac:dyDescent="0.35">
      <c r="A530">
        <f t="shared" si="8"/>
        <v>529</v>
      </c>
      <c r="X530">
        <v>1</v>
      </c>
    </row>
    <row r="531" spans="1:24" x14ac:dyDescent="0.35">
      <c r="A531">
        <f t="shared" si="8"/>
        <v>530</v>
      </c>
      <c r="X531">
        <v>1</v>
      </c>
    </row>
    <row r="532" spans="1:24" x14ac:dyDescent="0.35">
      <c r="A532">
        <f t="shared" si="8"/>
        <v>531</v>
      </c>
      <c r="X532">
        <v>1</v>
      </c>
    </row>
    <row r="533" spans="1:24" x14ac:dyDescent="0.35">
      <c r="A533">
        <f t="shared" si="8"/>
        <v>532</v>
      </c>
      <c r="X533">
        <v>1</v>
      </c>
    </row>
    <row r="534" spans="1:24" x14ac:dyDescent="0.35">
      <c r="A534">
        <f t="shared" si="8"/>
        <v>533</v>
      </c>
      <c r="X534">
        <v>1</v>
      </c>
    </row>
    <row r="535" spans="1:24" x14ac:dyDescent="0.35">
      <c r="A535">
        <f t="shared" si="8"/>
        <v>534</v>
      </c>
      <c r="X535">
        <v>1</v>
      </c>
    </row>
    <row r="536" spans="1:24" x14ac:dyDescent="0.35">
      <c r="A536">
        <f t="shared" si="8"/>
        <v>535</v>
      </c>
      <c r="X536">
        <v>1</v>
      </c>
    </row>
    <row r="537" spans="1:24" x14ac:dyDescent="0.35">
      <c r="A537">
        <f t="shared" si="8"/>
        <v>536</v>
      </c>
      <c r="X537">
        <v>1</v>
      </c>
    </row>
    <row r="538" spans="1:24" x14ac:dyDescent="0.35">
      <c r="A538">
        <f t="shared" si="8"/>
        <v>537</v>
      </c>
      <c r="X538">
        <v>1</v>
      </c>
    </row>
    <row r="539" spans="1:24" x14ac:dyDescent="0.35">
      <c r="A539">
        <f t="shared" si="8"/>
        <v>538</v>
      </c>
      <c r="X539">
        <v>1</v>
      </c>
    </row>
    <row r="540" spans="1:24" x14ac:dyDescent="0.35">
      <c r="A540">
        <f t="shared" si="8"/>
        <v>539</v>
      </c>
      <c r="X540">
        <v>1</v>
      </c>
    </row>
    <row r="541" spans="1:24" x14ac:dyDescent="0.35">
      <c r="A541">
        <f t="shared" si="8"/>
        <v>540</v>
      </c>
      <c r="X541">
        <v>1</v>
      </c>
    </row>
    <row r="542" spans="1:24" x14ac:dyDescent="0.35">
      <c r="A542">
        <f t="shared" si="8"/>
        <v>541</v>
      </c>
      <c r="X542">
        <v>1</v>
      </c>
    </row>
    <row r="543" spans="1:24" x14ac:dyDescent="0.35">
      <c r="A543">
        <f t="shared" si="8"/>
        <v>542</v>
      </c>
      <c r="X543">
        <v>1</v>
      </c>
    </row>
    <row r="544" spans="1:24" x14ac:dyDescent="0.35">
      <c r="A544">
        <f t="shared" si="8"/>
        <v>543</v>
      </c>
      <c r="X544">
        <v>1</v>
      </c>
    </row>
    <row r="545" spans="1:24" x14ac:dyDescent="0.35">
      <c r="A545">
        <f t="shared" si="8"/>
        <v>544</v>
      </c>
      <c r="X545">
        <v>1</v>
      </c>
    </row>
    <row r="546" spans="1:24" x14ac:dyDescent="0.35">
      <c r="A546">
        <f t="shared" si="8"/>
        <v>545</v>
      </c>
      <c r="X546">
        <v>1</v>
      </c>
    </row>
    <row r="547" spans="1:24" x14ac:dyDescent="0.35">
      <c r="A547">
        <f t="shared" si="8"/>
        <v>546</v>
      </c>
      <c r="X547">
        <v>1</v>
      </c>
    </row>
    <row r="548" spans="1:24" x14ac:dyDescent="0.35">
      <c r="A548">
        <f t="shared" si="8"/>
        <v>547</v>
      </c>
      <c r="X548">
        <v>1</v>
      </c>
    </row>
    <row r="549" spans="1:24" x14ac:dyDescent="0.35">
      <c r="A549">
        <f t="shared" si="8"/>
        <v>548</v>
      </c>
      <c r="X549">
        <v>1</v>
      </c>
    </row>
    <row r="550" spans="1:24" x14ac:dyDescent="0.35">
      <c r="A550">
        <f t="shared" si="8"/>
        <v>549</v>
      </c>
      <c r="X550">
        <v>1</v>
      </c>
    </row>
    <row r="551" spans="1:24" x14ac:dyDescent="0.35">
      <c r="A551">
        <f t="shared" si="8"/>
        <v>550</v>
      </c>
      <c r="X551">
        <v>1</v>
      </c>
    </row>
    <row r="552" spans="1:24" x14ac:dyDescent="0.35">
      <c r="A552">
        <f t="shared" si="8"/>
        <v>551</v>
      </c>
      <c r="X552">
        <v>1</v>
      </c>
    </row>
    <row r="553" spans="1:24" x14ac:dyDescent="0.35">
      <c r="A553">
        <f t="shared" si="8"/>
        <v>552</v>
      </c>
      <c r="X553">
        <v>1</v>
      </c>
    </row>
    <row r="554" spans="1:24" x14ac:dyDescent="0.35">
      <c r="A554">
        <f t="shared" si="8"/>
        <v>553</v>
      </c>
      <c r="X554">
        <v>1</v>
      </c>
    </row>
    <row r="555" spans="1:24" x14ac:dyDescent="0.35">
      <c r="A555">
        <f t="shared" si="8"/>
        <v>554</v>
      </c>
      <c r="X555">
        <v>1</v>
      </c>
    </row>
    <row r="556" spans="1:24" x14ac:dyDescent="0.35">
      <c r="A556">
        <f t="shared" si="8"/>
        <v>555</v>
      </c>
      <c r="X556">
        <v>1</v>
      </c>
    </row>
    <row r="557" spans="1:24" x14ac:dyDescent="0.35">
      <c r="A557">
        <f t="shared" si="8"/>
        <v>556</v>
      </c>
      <c r="X557">
        <v>1</v>
      </c>
    </row>
    <row r="558" spans="1:24" x14ac:dyDescent="0.35">
      <c r="A558">
        <f t="shared" si="8"/>
        <v>557</v>
      </c>
      <c r="X558">
        <v>1</v>
      </c>
    </row>
    <row r="559" spans="1:24" x14ac:dyDescent="0.35">
      <c r="A559">
        <f t="shared" si="8"/>
        <v>558</v>
      </c>
      <c r="X559">
        <v>1</v>
      </c>
    </row>
    <row r="560" spans="1:24" x14ac:dyDescent="0.35">
      <c r="A560">
        <f t="shared" si="8"/>
        <v>559</v>
      </c>
      <c r="X560">
        <v>1</v>
      </c>
    </row>
    <row r="561" spans="1:24" x14ac:dyDescent="0.35">
      <c r="A561">
        <f t="shared" si="8"/>
        <v>560</v>
      </c>
      <c r="X561">
        <v>1</v>
      </c>
    </row>
    <row r="562" spans="1:24" x14ac:dyDescent="0.35">
      <c r="A562">
        <f t="shared" si="8"/>
        <v>561</v>
      </c>
      <c r="X562">
        <v>1</v>
      </c>
    </row>
    <row r="563" spans="1:24" x14ac:dyDescent="0.35">
      <c r="A563">
        <f t="shared" si="8"/>
        <v>562</v>
      </c>
      <c r="X563">
        <v>1</v>
      </c>
    </row>
    <row r="564" spans="1:24" x14ac:dyDescent="0.35">
      <c r="A564">
        <f t="shared" si="8"/>
        <v>563</v>
      </c>
      <c r="X564">
        <v>1</v>
      </c>
    </row>
    <row r="565" spans="1:24" x14ac:dyDescent="0.35">
      <c r="A565">
        <f t="shared" si="8"/>
        <v>564</v>
      </c>
      <c r="X565">
        <v>1</v>
      </c>
    </row>
    <row r="566" spans="1:24" x14ac:dyDescent="0.35">
      <c r="A566">
        <f t="shared" si="8"/>
        <v>565</v>
      </c>
      <c r="X566">
        <v>1</v>
      </c>
    </row>
    <row r="567" spans="1:24" x14ac:dyDescent="0.35">
      <c r="A567">
        <f t="shared" si="8"/>
        <v>566</v>
      </c>
      <c r="X567">
        <v>1</v>
      </c>
    </row>
    <row r="568" spans="1:24" x14ac:dyDescent="0.35">
      <c r="A568">
        <f t="shared" si="8"/>
        <v>567</v>
      </c>
      <c r="X568">
        <v>1</v>
      </c>
    </row>
    <row r="569" spans="1:24" x14ac:dyDescent="0.35">
      <c r="A569">
        <f t="shared" si="8"/>
        <v>568</v>
      </c>
      <c r="X569">
        <v>1</v>
      </c>
    </row>
    <row r="570" spans="1:24" x14ac:dyDescent="0.35">
      <c r="A570">
        <f t="shared" si="8"/>
        <v>569</v>
      </c>
      <c r="X570">
        <v>1</v>
      </c>
    </row>
    <row r="571" spans="1:24" x14ac:dyDescent="0.35">
      <c r="A571">
        <f t="shared" si="8"/>
        <v>570</v>
      </c>
      <c r="X571">
        <v>1</v>
      </c>
    </row>
    <row r="572" spans="1:24" x14ac:dyDescent="0.35">
      <c r="A572">
        <f t="shared" si="8"/>
        <v>571</v>
      </c>
      <c r="X572">
        <v>1</v>
      </c>
    </row>
    <row r="573" spans="1:24" x14ac:dyDescent="0.35">
      <c r="A573">
        <f t="shared" si="8"/>
        <v>572</v>
      </c>
      <c r="X573">
        <v>1</v>
      </c>
    </row>
    <row r="574" spans="1:24" x14ac:dyDescent="0.35">
      <c r="A574">
        <f t="shared" si="8"/>
        <v>573</v>
      </c>
      <c r="X574">
        <v>1</v>
      </c>
    </row>
    <row r="575" spans="1:24" x14ac:dyDescent="0.35">
      <c r="A575">
        <f t="shared" si="8"/>
        <v>574</v>
      </c>
      <c r="X575">
        <v>1</v>
      </c>
    </row>
    <row r="576" spans="1:24" x14ac:dyDescent="0.35">
      <c r="A576">
        <f t="shared" si="8"/>
        <v>575</v>
      </c>
      <c r="X576">
        <v>1</v>
      </c>
    </row>
    <row r="577" spans="1:24" x14ac:dyDescent="0.35">
      <c r="A577">
        <f t="shared" si="8"/>
        <v>576</v>
      </c>
      <c r="X577">
        <v>1</v>
      </c>
    </row>
    <row r="578" spans="1:24" x14ac:dyDescent="0.35">
      <c r="A578">
        <f t="shared" si="8"/>
        <v>577</v>
      </c>
      <c r="X578">
        <v>1</v>
      </c>
    </row>
    <row r="579" spans="1:24" x14ac:dyDescent="0.35">
      <c r="A579">
        <f t="shared" si="8"/>
        <v>578</v>
      </c>
      <c r="X579">
        <v>1</v>
      </c>
    </row>
    <row r="580" spans="1:24" x14ac:dyDescent="0.35">
      <c r="A580">
        <f t="shared" ref="A580:A643" si="9">A579+1</f>
        <v>579</v>
      </c>
      <c r="X580">
        <v>1</v>
      </c>
    </row>
    <row r="581" spans="1:24" x14ac:dyDescent="0.35">
      <c r="A581">
        <f t="shared" si="9"/>
        <v>580</v>
      </c>
      <c r="X581">
        <v>1</v>
      </c>
    </row>
    <row r="582" spans="1:24" x14ac:dyDescent="0.35">
      <c r="A582">
        <f t="shared" si="9"/>
        <v>581</v>
      </c>
      <c r="X582">
        <v>1</v>
      </c>
    </row>
    <row r="583" spans="1:24" x14ac:dyDescent="0.35">
      <c r="A583">
        <f t="shared" si="9"/>
        <v>582</v>
      </c>
      <c r="X583">
        <v>1</v>
      </c>
    </row>
    <row r="584" spans="1:24" x14ac:dyDescent="0.35">
      <c r="A584">
        <f t="shared" si="9"/>
        <v>583</v>
      </c>
      <c r="X584">
        <v>1</v>
      </c>
    </row>
    <row r="585" spans="1:24" x14ac:dyDescent="0.35">
      <c r="A585">
        <f t="shared" si="9"/>
        <v>584</v>
      </c>
      <c r="X585">
        <v>1</v>
      </c>
    </row>
    <row r="586" spans="1:24" x14ac:dyDescent="0.35">
      <c r="A586">
        <f t="shared" si="9"/>
        <v>585</v>
      </c>
      <c r="X586">
        <v>1</v>
      </c>
    </row>
    <row r="587" spans="1:24" x14ac:dyDescent="0.35">
      <c r="A587">
        <f t="shared" si="9"/>
        <v>586</v>
      </c>
      <c r="X587">
        <v>1</v>
      </c>
    </row>
    <row r="588" spans="1:24" x14ac:dyDescent="0.35">
      <c r="A588">
        <f t="shared" si="9"/>
        <v>587</v>
      </c>
      <c r="X588">
        <v>1</v>
      </c>
    </row>
    <row r="589" spans="1:24" x14ac:dyDescent="0.35">
      <c r="A589">
        <f t="shared" si="9"/>
        <v>588</v>
      </c>
      <c r="X589">
        <v>1</v>
      </c>
    </row>
    <row r="590" spans="1:24" x14ac:dyDescent="0.35">
      <c r="A590">
        <f t="shared" si="9"/>
        <v>589</v>
      </c>
      <c r="X590">
        <v>1</v>
      </c>
    </row>
    <row r="591" spans="1:24" x14ac:dyDescent="0.35">
      <c r="A591">
        <f t="shared" si="9"/>
        <v>590</v>
      </c>
      <c r="X591">
        <v>1</v>
      </c>
    </row>
    <row r="592" spans="1:24" x14ac:dyDescent="0.35">
      <c r="A592">
        <f t="shared" si="9"/>
        <v>591</v>
      </c>
      <c r="X592">
        <v>1</v>
      </c>
    </row>
    <row r="593" spans="1:24" x14ac:dyDescent="0.35">
      <c r="A593">
        <f t="shared" si="9"/>
        <v>592</v>
      </c>
      <c r="X593">
        <v>1</v>
      </c>
    </row>
    <row r="594" spans="1:24" x14ac:dyDescent="0.35">
      <c r="A594">
        <f t="shared" si="9"/>
        <v>593</v>
      </c>
      <c r="X594">
        <v>1</v>
      </c>
    </row>
    <row r="595" spans="1:24" x14ac:dyDescent="0.35">
      <c r="A595">
        <f t="shared" si="9"/>
        <v>594</v>
      </c>
      <c r="X595">
        <v>1</v>
      </c>
    </row>
    <row r="596" spans="1:24" x14ac:dyDescent="0.35">
      <c r="A596">
        <f t="shared" si="9"/>
        <v>595</v>
      </c>
      <c r="X596">
        <v>1</v>
      </c>
    </row>
    <row r="597" spans="1:24" x14ac:dyDescent="0.35">
      <c r="A597">
        <f t="shared" si="9"/>
        <v>596</v>
      </c>
      <c r="X597">
        <v>1</v>
      </c>
    </row>
    <row r="598" spans="1:24" x14ac:dyDescent="0.35">
      <c r="A598">
        <f t="shared" si="9"/>
        <v>597</v>
      </c>
      <c r="X598">
        <v>1</v>
      </c>
    </row>
    <row r="599" spans="1:24" x14ac:dyDescent="0.35">
      <c r="A599">
        <f t="shared" si="9"/>
        <v>598</v>
      </c>
      <c r="X599">
        <v>1</v>
      </c>
    </row>
    <row r="600" spans="1:24" x14ac:dyDescent="0.35">
      <c r="A600">
        <f t="shared" si="9"/>
        <v>599</v>
      </c>
      <c r="X600">
        <v>1</v>
      </c>
    </row>
    <row r="601" spans="1:24" x14ac:dyDescent="0.35">
      <c r="A601">
        <f t="shared" si="9"/>
        <v>600</v>
      </c>
      <c r="X601">
        <v>1</v>
      </c>
    </row>
    <row r="602" spans="1:24" x14ac:dyDescent="0.35">
      <c r="A602">
        <f t="shared" si="9"/>
        <v>601</v>
      </c>
      <c r="X602">
        <v>1</v>
      </c>
    </row>
    <row r="603" spans="1:24" x14ac:dyDescent="0.35">
      <c r="A603">
        <f t="shared" si="9"/>
        <v>602</v>
      </c>
      <c r="X603">
        <v>1</v>
      </c>
    </row>
    <row r="604" spans="1:24" x14ac:dyDescent="0.35">
      <c r="A604">
        <f t="shared" si="9"/>
        <v>603</v>
      </c>
      <c r="X604">
        <v>1</v>
      </c>
    </row>
    <row r="605" spans="1:24" x14ac:dyDescent="0.35">
      <c r="A605">
        <f t="shared" si="9"/>
        <v>604</v>
      </c>
      <c r="X605">
        <v>1</v>
      </c>
    </row>
    <row r="606" spans="1:24" x14ac:dyDescent="0.35">
      <c r="A606">
        <f t="shared" si="9"/>
        <v>605</v>
      </c>
      <c r="X606">
        <v>1</v>
      </c>
    </row>
    <row r="607" spans="1:24" x14ac:dyDescent="0.35">
      <c r="A607">
        <f t="shared" si="9"/>
        <v>606</v>
      </c>
      <c r="X607">
        <v>1</v>
      </c>
    </row>
    <row r="608" spans="1:24" x14ac:dyDescent="0.35">
      <c r="A608">
        <f t="shared" si="9"/>
        <v>607</v>
      </c>
      <c r="X608">
        <v>1</v>
      </c>
    </row>
    <row r="609" spans="1:24" x14ac:dyDescent="0.35">
      <c r="A609">
        <f t="shared" si="9"/>
        <v>608</v>
      </c>
      <c r="X609">
        <v>1</v>
      </c>
    </row>
    <row r="610" spans="1:24" x14ac:dyDescent="0.35">
      <c r="A610">
        <f t="shared" si="9"/>
        <v>609</v>
      </c>
      <c r="X610">
        <v>1</v>
      </c>
    </row>
    <row r="611" spans="1:24" x14ac:dyDescent="0.35">
      <c r="A611">
        <f t="shared" si="9"/>
        <v>610</v>
      </c>
      <c r="X611">
        <v>1</v>
      </c>
    </row>
    <row r="612" spans="1:24" x14ac:dyDescent="0.35">
      <c r="A612">
        <f t="shared" si="9"/>
        <v>611</v>
      </c>
      <c r="X612">
        <v>1</v>
      </c>
    </row>
    <row r="613" spans="1:24" x14ac:dyDescent="0.35">
      <c r="A613">
        <f t="shared" si="9"/>
        <v>612</v>
      </c>
      <c r="X613">
        <v>1</v>
      </c>
    </row>
    <row r="614" spans="1:24" x14ac:dyDescent="0.35">
      <c r="A614">
        <f t="shared" si="9"/>
        <v>613</v>
      </c>
      <c r="X614">
        <v>1</v>
      </c>
    </row>
    <row r="615" spans="1:24" x14ac:dyDescent="0.35">
      <c r="A615">
        <f t="shared" si="9"/>
        <v>614</v>
      </c>
      <c r="X615">
        <v>1</v>
      </c>
    </row>
    <row r="616" spans="1:24" x14ac:dyDescent="0.35">
      <c r="A616">
        <f t="shared" si="9"/>
        <v>615</v>
      </c>
      <c r="X616">
        <v>1</v>
      </c>
    </row>
    <row r="617" spans="1:24" x14ac:dyDescent="0.35">
      <c r="A617">
        <f t="shared" si="9"/>
        <v>616</v>
      </c>
      <c r="X617">
        <v>1</v>
      </c>
    </row>
    <row r="618" spans="1:24" x14ac:dyDescent="0.35">
      <c r="A618">
        <f t="shared" si="9"/>
        <v>617</v>
      </c>
      <c r="X618">
        <v>1</v>
      </c>
    </row>
    <row r="619" spans="1:24" x14ac:dyDescent="0.35">
      <c r="A619">
        <f t="shared" si="9"/>
        <v>618</v>
      </c>
      <c r="X619">
        <v>1</v>
      </c>
    </row>
    <row r="620" spans="1:24" x14ac:dyDescent="0.35">
      <c r="A620">
        <f t="shared" si="9"/>
        <v>619</v>
      </c>
      <c r="X620">
        <v>1</v>
      </c>
    </row>
    <row r="621" spans="1:24" x14ac:dyDescent="0.35">
      <c r="A621">
        <f t="shared" si="9"/>
        <v>620</v>
      </c>
      <c r="X621">
        <v>1</v>
      </c>
    </row>
    <row r="622" spans="1:24" x14ac:dyDescent="0.35">
      <c r="A622">
        <f t="shared" si="9"/>
        <v>621</v>
      </c>
      <c r="X622">
        <v>1</v>
      </c>
    </row>
    <row r="623" spans="1:24" x14ac:dyDescent="0.35">
      <c r="A623">
        <f t="shared" si="9"/>
        <v>622</v>
      </c>
      <c r="X623">
        <v>1</v>
      </c>
    </row>
    <row r="624" spans="1:24" x14ac:dyDescent="0.35">
      <c r="A624">
        <f t="shared" si="9"/>
        <v>623</v>
      </c>
      <c r="X624">
        <v>1</v>
      </c>
    </row>
    <row r="625" spans="1:24" x14ac:dyDescent="0.35">
      <c r="A625">
        <f t="shared" si="9"/>
        <v>624</v>
      </c>
      <c r="X625">
        <v>1</v>
      </c>
    </row>
    <row r="626" spans="1:24" x14ac:dyDescent="0.35">
      <c r="A626">
        <f t="shared" si="9"/>
        <v>625</v>
      </c>
      <c r="X626">
        <v>1</v>
      </c>
    </row>
    <row r="627" spans="1:24" x14ac:dyDescent="0.35">
      <c r="A627">
        <f t="shared" si="9"/>
        <v>626</v>
      </c>
      <c r="X627">
        <v>1</v>
      </c>
    </row>
    <row r="628" spans="1:24" x14ac:dyDescent="0.35">
      <c r="A628">
        <f t="shared" si="9"/>
        <v>627</v>
      </c>
      <c r="X628">
        <v>1</v>
      </c>
    </row>
    <row r="629" spans="1:24" x14ac:dyDescent="0.35">
      <c r="A629">
        <f t="shared" si="9"/>
        <v>628</v>
      </c>
      <c r="X629">
        <v>1</v>
      </c>
    </row>
    <row r="630" spans="1:24" x14ac:dyDescent="0.35">
      <c r="A630">
        <f t="shared" si="9"/>
        <v>629</v>
      </c>
      <c r="X630">
        <v>1</v>
      </c>
    </row>
    <row r="631" spans="1:24" x14ac:dyDescent="0.35">
      <c r="A631">
        <f t="shared" si="9"/>
        <v>630</v>
      </c>
      <c r="X631">
        <v>1</v>
      </c>
    </row>
    <row r="632" spans="1:24" x14ac:dyDescent="0.35">
      <c r="A632">
        <f t="shared" si="9"/>
        <v>631</v>
      </c>
      <c r="X632">
        <v>1</v>
      </c>
    </row>
    <row r="633" spans="1:24" x14ac:dyDescent="0.35">
      <c r="A633">
        <f t="shared" si="9"/>
        <v>632</v>
      </c>
      <c r="X633">
        <v>1</v>
      </c>
    </row>
    <row r="634" spans="1:24" x14ac:dyDescent="0.35">
      <c r="A634">
        <f t="shared" si="9"/>
        <v>633</v>
      </c>
      <c r="X634">
        <v>1</v>
      </c>
    </row>
    <row r="635" spans="1:24" x14ac:dyDescent="0.35">
      <c r="A635">
        <f t="shared" si="9"/>
        <v>634</v>
      </c>
      <c r="X635">
        <v>1</v>
      </c>
    </row>
    <row r="636" spans="1:24" x14ac:dyDescent="0.35">
      <c r="A636">
        <f t="shared" si="9"/>
        <v>635</v>
      </c>
      <c r="X636">
        <v>1</v>
      </c>
    </row>
    <row r="637" spans="1:24" x14ac:dyDescent="0.35">
      <c r="A637">
        <f t="shared" si="9"/>
        <v>636</v>
      </c>
      <c r="X637">
        <v>1</v>
      </c>
    </row>
    <row r="638" spans="1:24" x14ac:dyDescent="0.35">
      <c r="A638">
        <f t="shared" si="9"/>
        <v>637</v>
      </c>
      <c r="X638">
        <v>1</v>
      </c>
    </row>
    <row r="639" spans="1:24" x14ac:dyDescent="0.35">
      <c r="A639">
        <f t="shared" si="9"/>
        <v>638</v>
      </c>
      <c r="X639">
        <v>1</v>
      </c>
    </row>
    <row r="640" spans="1:24" x14ac:dyDescent="0.35">
      <c r="A640">
        <f t="shared" si="9"/>
        <v>639</v>
      </c>
      <c r="X640">
        <v>1</v>
      </c>
    </row>
    <row r="641" spans="1:24" x14ac:dyDescent="0.35">
      <c r="A641">
        <f t="shared" si="9"/>
        <v>640</v>
      </c>
      <c r="X641">
        <v>1</v>
      </c>
    </row>
    <row r="642" spans="1:24" x14ac:dyDescent="0.35">
      <c r="A642">
        <f t="shared" si="9"/>
        <v>641</v>
      </c>
      <c r="X642">
        <v>1</v>
      </c>
    </row>
    <row r="643" spans="1:24" x14ac:dyDescent="0.35">
      <c r="A643">
        <f t="shared" si="9"/>
        <v>642</v>
      </c>
      <c r="X643">
        <v>1</v>
      </c>
    </row>
    <row r="644" spans="1:24" x14ac:dyDescent="0.35">
      <c r="A644">
        <f t="shared" ref="A644:A707" si="10">A643+1</f>
        <v>643</v>
      </c>
      <c r="X644">
        <v>1</v>
      </c>
    </row>
    <row r="645" spans="1:24" x14ac:dyDescent="0.35">
      <c r="A645">
        <f t="shared" si="10"/>
        <v>644</v>
      </c>
      <c r="X645">
        <v>1</v>
      </c>
    </row>
    <row r="646" spans="1:24" x14ac:dyDescent="0.35">
      <c r="A646">
        <f t="shared" si="10"/>
        <v>645</v>
      </c>
      <c r="X646">
        <v>1</v>
      </c>
    </row>
    <row r="647" spans="1:24" x14ac:dyDescent="0.35">
      <c r="A647">
        <f t="shared" si="10"/>
        <v>646</v>
      </c>
      <c r="X647">
        <v>1</v>
      </c>
    </row>
    <row r="648" spans="1:24" x14ac:dyDescent="0.35">
      <c r="A648">
        <f t="shared" si="10"/>
        <v>647</v>
      </c>
      <c r="X648">
        <v>1</v>
      </c>
    </row>
    <row r="649" spans="1:24" x14ac:dyDescent="0.35">
      <c r="A649">
        <f t="shared" si="10"/>
        <v>648</v>
      </c>
      <c r="X649">
        <v>1</v>
      </c>
    </row>
    <row r="650" spans="1:24" x14ac:dyDescent="0.35">
      <c r="A650">
        <f t="shared" si="10"/>
        <v>649</v>
      </c>
      <c r="X650">
        <v>1</v>
      </c>
    </row>
    <row r="651" spans="1:24" x14ac:dyDescent="0.35">
      <c r="A651">
        <f t="shared" si="10"/>
        <v>650</v>
      </c>
      <c r="X651">
        <v>1</v>
      </c>
    </row>
    <row r="652" spans="1:24" x14ac:dyDescent="0.35">
      <c r="A652">
        <f t="shared" si="10"/>
        <v>651</v>
      </c>
      <c r="X652">
        <v>1</v>
      </c>
    </row>
    <row r="653" spans="1:24" x14ac:dyDescent="0.35">
      <c r="A653">
        <f t="shared" si="10"/>
        <v>652</v>
      </c>
      <c r="X653">
        <v>1</v>
      </c>
    </row>
    <row r="654" spans="1:24" x14ac:dyDescent="0.35">
      <c r="A654">
        <f t="shared" si="10"/>
        <v>653</v>
      </c>
      <c r="X654">
        <v>1</v>
      </c>
    </row>
    <row r="655" spans="1:24" x14ac:dyDescent="0.35">
      <c r="A655">
        <f t="shared" si="10"/>
        <v>654</v>
      </c>
      <c r="X655">
        <v>1</v>
      </c>
    </row>
    <row r="656" spans="1:24" x14ac:dyDescent="0.35">
      <c r="A656">
        <f t="shared" si="10"/>
        <v>655</v>
      </c>
      <c r="X656">
        <v>1</v>
      </c>
    </row>
    <row r="657" spans="1:24" x14ac:dyDescent="0.35">
      <c r="A657">
        <f t="shared" si="10"/>
        <v>656</v>
      </c>
      <c r="X657">
        <v>1</v>
      </c>
    </row>
    <row r="658" spans="1:24" x14ac:dyDescent="0.35">
      <c r="A658">
        <f t="shared" si="10"/>
        <v>657</v>
      </c>
      <c r="X658">
        <v>1</v>
      </c>
    </row>
    <row r="659" spans="1:24" x14ac:dyDescent="0.35">
      <c r="A659">
        <f t="shared" si="10"/>
        <v>658</v>
      </c>
      <c r="X659">
        <v>1</v>
      </c>
    </row>
    <row r="660" spans="1:24" x14ac:dyDescent="0.35">
      <c r="A660">
        <f t="shared" si="10"/>
        <v>659</v>
      </c>
      <c r="X660">
        <v>1</v>
      </c>
    </row>
    <row r="661" spans="1:24" x14ac:dyDescent="0.35">
      <c r="A661">
        <f t="shared" si="10"/>
        <v>660</v>
      </c>
      <c r="X661">
        <v>1</v>
      </c>
    </row>
    <row r="662" spans="1:24" x14ac:dyDescent="0.35">
      <c r="A662">
        <f t="shared" si="10"/>
        <v>661</v>
      </c>
      <c r="X662">
        <v>1</v>
      </c>
    </row>
    <row r="663" spans="1:24" x14ac:dyDescent="0.35">
      <c r="A663">
        <f t="shared" si="10"/>
        <v>662</v>
      </c>
      <c r="X663">
        <v>1</v>
      </c>
    </row>
    <row r="664" spans="1:24" x14ac:dyDescent="0.35">
      <c r="A664">
        <f t="shared" si="10"/>
        <v>663</v>
      </c>
      <c r="X664">
        <v>1</v>
      </c>
    </row>
    <row r="665" spans="1:24" x14ac:dyDescent="0.35">
      <c r="A665">
        <f t="shared" si="10"/>
        <v>664</v>
      </c>
      <c r="X665">
        <v>1</v>
      </c>
    </row>
    <row r="666" spans="1:24" x14ac:dyDescent="0.35">
      <c r="A666">
        <f t="shared" si="10"/>
        <v>665</v>
      </c>
      <c r="X666">
        <v>1</v>
      </c>
    </row>
    <row r="667" spans="1:24" x14ac:dyDescent="0.35">
      <c r="A667">
        <f t="shared" si="10"/>
        <v>666</v>
      </c>
      <c r="X667">
        <v>1</v>
      </c>
    </row>
    <row r="668" spans="1:24" x14ac:dyDescent="0.35">
      <c r="A668">
        <f t="shared" si="10"/>
        <v>667</v>
      </c>
      <c r="X668">
        <v>1</v>
      </c>
    </row>
    <row r="669" spans="1:24" x14ac:dyDescent="0.35">
      <c r="A669">
        <f t="shared" si="10"/>
        <v>668</v>
      </c>
      <c r="X669">
        <v>1</v>
      </c>
    </row>
    <row r="670" spans="1:24" x14ac:dyDescent="0.35">
      <c r="A670">
        <f t="shared" si="10"/>
        <v>669</v>
      </c>
      <c r="X670">
        <v>1</v>
      </c>
    </row>
    <row r="671" spans="1:24" x14ac:dyDescent="0.35">
      <c r="A671">
        <f t="shared" si="10"/>
        <v>670</v>
      </c>
      <c r="X671">
        <v>1</v>
      </c>
    </row>
    <row r="672" spans="1:24" x14ac:dyDescent="0.35">
      <c r="A672">
        <f t="shared" si="10"/>
        <v>671</v>
      </c>
      <c r="X672">
        <v>1</v>
      </c>
    </row>
    <row r="673" spans="1:24" x14ac:dyDescent="0.35">
      <c r="A673">
        <f t="shared" si="10"/>
        <v>672</v>
      </c>
      <c r="X673">
        <v>1</v>
      </c>
    </row>
    <row r="674" spans="1:24" x14ac:dyDescent="0.35">
      <c r="A674">
        <f t="shared" si="10"/>
        <v>673</v>
      </c>
      <c r="X674">
        <v>1</v>
      </c>
    </row>
    <row r="675" spans="1:24" x14ac:dyDescent="0.35">
      <c r="A675">
        <f t="shared" si="10"/>
        <v>674</v>
      </c>
      <c r="X675">
        <v>1</v>
      </c>
    </row>
    <row r="676" spans="1:24" x14ac:dyDescent="0.35">
      <c r="A676">
        <f t="shared" si="10"/>
        <v>675</v>
      </c>
      <c r="X676">
        <v>1</v>
      </c>
    </row>
    <row r="677" spans="1:24" x14ac:dyDescent="0.35">
      <c r="A677">
        <f t="shared" si="10"/>
        <v>676</v>
      </c>
      <c r="X677">
        <v>1</v>
      </c>
    </row>
    <row r="678" spans="1:24" x14ac:dyDescent="0.35">
      <c r="A678">
        <f t="shared" si="10"/>
        <v>677</v>
      </c>
      <c r="X678">
        <v>1</v>
      </c>
    </row>
    <row r="679" spans="1:24" x14ac:dyDescent="0.35">
      <c r="A679">
        <f t="shared" si="10"/>
        <v>678</v>
      </c>
      <c r="X679">
        <v>1</v>
      </c>
    </row>
    <row r="680" spans="1:24" x14ac:dyDescent="0.35">
      <c r="A680">
        <f t="shared" si="10"/>
        <v>679</v>
      </c>
      <c r="X680">
        <v>1</v>
      </c>
    </row>
    <row r="681" spans="1:24" x14ac:dyDescent="0.35">
      <c r="A681">
        <f t="shared" si="10"/>
        <v>680</v>
      </c>
      <c r="X681">
        <v>1</v>
      </c>
    </row>
    <row r="682" spans="1:24" x14ac:dyDescent="0.35">
      <c r="A682">
        <f t="shared" si="10"/>
        <v>681</v>
      </c>
      <c r="X682">
        <v>1</v>
      </c>
    </row>
    <row r="683" spans="1:24" x14ac:dyDescent="0.35">
      <c r="A683">
        <f t="shared" si="10"/>
        <v>682</v>
      </c>
      <c r="X683">
        <v>1</v>
      </c>
    </row>
    <row r="684" spans="1:24" x14ac:dyDescent="0.35">
      <c r="A684">
        <f t="shared" si="10"/>
        <v>683</v>
      </c>
      <c r="X684">
        <v>1</v>
      </c>
    </row>
    <row r="685" spans="1:24" x14ac:dyDescent="0.35">
      <c r="A685">
        <f t="shared" si="10"/>
        <v>684</v>
      </c>
      <c r="X685">
        <v>1</v>
      </c>
    </row>
    <row r="686" spans="1:24" x14ac:dyDescent="0.35">
      <c r="A686">
        <f t="shared" si="10"/>
        <v>685</v>
      </c>
      <c r="X686">
        <v>1</v>
      </c>
    </row>
    <row r="687" spans="1:24" x14ac:dyDescent="0.35">
      <c r="A687">
        <f t="shared" si="10"/>
        <v>686</v>
      </c>
      <c r="X687">
        <v>1</v>
      </c>
    </row>
    <row r="688" spans="1:24" x14ac:dyDescent="0.35">
      <c r="A688">
        <f t="shared" si="10"/>
        <v>687</v>
      </c>
      <c r="X688">
        <v>1</v>
      </c>
    </row>
    <row r="689" spans="1:24" x14ac:dyDescent="0.35">
      <c r="A689">
        <f t="shared" si="10"/>
        <v>688</v>
      </c>
      <c r="X689">
        <v>1</v>
      </c>
    </row>
    <row r="690" spans="1:24" x14ac:dyDescent="0.35">
      <c r="A690">
        <f t="shared" si="10"/>
        <v>689</v>
      </c>
      <c r="X690">
        <v>1</v>
      </c>
    </row>
    <row r="691" spans="1:24" x14ac:dyDescent="0.35">
      <c r="A691">
        <f t="shared" si="10"/>
        <v>690</v>
      </c>
      <c r="X691">
        <v>1</v>
      </c>
    </row>
    <row r="692" spans="1:24" x14ac:dyDescent="0.35">
      <c r="A692">
        <f t="shared" si="10"/>
        <v>691</v>
      </c>
      <c r="X692">
        <v>1</v>
      </c>
    </row>
    <row r="693" spans="1:24" x14ac:dyDescent="0.35">
      <c r="A693">
        <f t="shared" si="10"/>
        <v>692</v>
      </c>
      <c r="X693">
        <v>1</v>
      </c>
    </row>
    <row r="694" spans="1:24" x14ac:dyDescent="0.35">
      <c r="A694">
        <f t="shared" si="10"/>
        <v>693</v>
      </c>
      <c r="X694">
        <v>1</v>
      </c>
    </row>
    <row r="695" spans="1:24" x14ac:dyDescent="0.35">
      <c r="A695">
        <f t="shared" si="10"/>
        <v>694</v>
      </c>
      <c r="X695">
        <v>1</v>
      </c>
    </row>
    <row r="696" spans="1:24" x14ac:dyDescent="0.35">
      <c r="A696">
        <f t="shared" si="10"/>
        <v>695</v>
      </c>
      <c r="X696">
        <v>1</v>
      </c>
    </row>
    <row r="697" spans="1:24" x14ac:dyDescent="0.35">
      <c r="A697">
        <f t="shared" si="10"/>
        <v>696</v>
      </c>
      <c r="X697">
        <v>1</v>
      </c>
    </row>
    <row r="698" spans="1:24" x14ac:dyDescent="0.35">
      <c r="A698">
        <f t="shared" si="10"/>
        <v>697</v>
      </c>
      <c r="X698">
        <v>1</v>
      </c>
    </row>
    <row r="699" spans="1:24" x14ac:dyDescent="0.35">
      <c r="A699">
        <f t="shared" si="10"/>
        <v>698</v>
      </c>
      <c r="X699">
        <v>1</v>
      </c>
    </row>
    <row r="700" spans="1:24" x14ac:dyDescent="0.35">
      <c r="A700">
        <f t="shared" si="10"/>
        <v>699</v>
      </c>
      <c r="X700">
        <v>1</v>
      </c>
    </row>
    <row r="701" spans="1:24" x14ac:dyDescent="0.35">
      <c r="A701">
        <f t="shared" si="10"/>
        <v>700</v>
      </c>
      <c r="X701">
        <v>1</v>
      </c>
    </row>
    <row r="702" spans="1:24" x14ac:dyDescent="0.35">
      <c r="A702">
        <f t="shared" si="10"/>
        <v>701</v>
      </c>
      <c r="X702">
        <v>1</v>
      </c>
    </row>
    <row r="703" spans="1:24" x14ac:dyDescent="0.35">
      <c r="A703">
        <f t="shared" si="10"/>
        <v>702</v>
      </c>
      <c r="X703">
        <v>1</v>
      </c>
    </row>
    <row r="704" spans="1:24" x14ac:dyDescent="0.35">
      <c r="A704">
        <f t="shared" si="10"/>
        <v>703</v>
      </c>
      <c r="X704">
        <v>1</v>
      </c>
    </row>
    <row r="705" spans="1:24" x14ac:dyDescent="0.35">
      <c r="A705">
        <f t="shared" si="10"/>
        <v>704</v>
      </c>
      <c r="X705">
        <v>1</v>
      </c>
    </row>
    <row r="706" spans="1:24" x14ac:dyDescent="0.35">
      <c r="A706">
        <f t="shared" si="10"/>
        <v>705</v>
      </c>
      <c r="X706">
        <v>1</v>
      </c>
    </row>
    <row r="707" spans="1:24" x14ac:dyDescent="0.35">
      <c r="A707">
        <f t="shared" si="10"/>
        <v>706</v>
      </c>
      <c r="X707">
        <v>1</v>
      </c>
    </row>
    <row r="708" spans="1:24" x14ac:dyDescent="0.35">
      <c r="A708">
        <f t="shared" ref="A708:A771" si="11">A707+1</f>
        <v>707</v>
      </c>
      <c r="X708">
        <v>1</v>
      </c>
    </row>
    <row r="709" spans="1:24" x14ac:dyDescent="0.35">
      <c r="A709">
        <f t="shared" si="11"/>
        <v>708</v>
      </c>
      <c r="X709">
        <v>1</v>
      </c>
    </row>
    <row r="710" spans="1:24" x14ac:dyDescent="0.35">
      <c r="A710">
        <f t="shared" si="11"/>
        <v>709</v>
      </c>
      <c r="X710">
        <v>1</v>
      </c>
    </row>
    <row r="711" spans="1:24" x14ac:dyDescent="0.35">
      <c r="A711">
        <f t="shared" si="11"/>
        <v>710</v>
      </c>
      <c r="X711">
        <v>1</v>
      </c>
    </row>
    <row r="712" spans="1:24" x14ac:dyDescent="0.35">
      <c r="A712">
        <f t="shared" si="11"/>
        <v>711</v>
      </c>
      <c r="X712">
        <v>1</v>
      </c>
    </row>
    <row r="713" spans="1:24" x14ac:dyDescent="0.35">
      <c r="A713">
        <f t="shared" si="11"/>
        <v>712</v>
      </c>
      <c r="X713">
        <v>1</v>
      </c>
    </row>
    <row r="714" spans="1:24" x14ac:dyDescent="0.35">
      <c r="A714">
        <f t="shared" si="11"/>
        <v>713</v>
      </c>
      <c r="X714">
        <v>1</v>
      </c>
    </row>
    <row r="715" spans="1:24" x14ac:dyDescent="0.35">
      <c r="A715">
        <f t="shared" si="11"/>
        <v>714</v>
      </c>
      <c r="X715">
        <v>1</v>
      </c>
    </row>
    <row r="716" spans="1:24" x14ac:dyDescent="0.35">
      <c r="A716">
        <f t="shared" si="11"/>
        <v>715</v>
      </c>
      <c r="X716">
        <v>1</v>
      </c>
    </row>
    <row r="717" spans="1:24" x14ac:dyDescent="0.35">
      <c r="A717">
        <f t="shared" si="11"/>
        <v>716</v>
      </c>
      <c r="X717">
        <v>1</v>
      </c>
    </row>
    <row r="718" spans="1:24" x14ac:dyDescent="0.35">
      <c r="A718">
        <f t="shared" si="11"/>
        <v>717</v>
      </c>
      <c r="X718">
        <v>1</v>
      </c>
    </row>
    <row r="719" spans="1:24" x14ac:dyDescent="0.35">
      <c r="A719">
        <f t="shared" si="11"/>
        <v>718</v>
      </c>
      <c r="X719">
        <v>1</v>
      </c>
    </row>
    <row r="720" spans="1:24" x14ac:dyDescent="0.35">
      <c r="A720">
        <f t="shared" si="11"/>
        <v>719</v>
      </c>
      <c r="X720">
        <v>1</v>
      </c>
    </row>
    <row r="721" spans="1:24" x14ac:dyDescent="0.35">
      <c r="A721">
        <f t="shared" si="11"/>
        <v>720</v>
      </c>
      <c r="X721">
        <v>1</v>
      </c>
    </row>
    <row r="722" spans="1:24" x14ac:dyDescent="0.35">
      <c r="A722">
        <f t="shared" si="11"/>
        <v>721</v>
      </c>
      <c r="X722">
        <v>1</v>
      </c>
    </row>
    <row r="723" spans="1:24" x14ac:dyDescent="0.35">
      <c r="A723">
        <f t="shared" si="11"/>
        <v>722</v>
      </c>
      <c r="X723">
        <v>1</v>
      </c>
    </row>
    <row r="724" spans="1:24" x14ac:dyDescent="0.35">
      <c r="A724">
        <f t="shared" si="11"/>
        <v>723</v>
      </c>
      <c r="X724">
        <v>1</v>
      </c>
    </row>
    <row r="725" spans="1:24" x14ac:dyDescent="0.35">
      <c r="A725">
        <f t="shared" si="11"/>
        <v>724</v>
      </c>
      <c r="X725">
        <v>1</v>
      </c>
    </row>
    <row r="726" spans="1:24" x14ac:dyDescent="0.35">
      <c r="A726">
        <f t="shared" si="11"/>
        <v>725</v>
      </c>
      <c r="X726">
        <v>1</v>
      </c>
    </row>
    <row r="727" spans="1:24" x14ac:dyDescent="0.35">
      <c r="A727">
        <f t="shared" si="11"/>
        <v>726</v>
      </c>
      <c r="X727">
        <v>1</v>
      </c>
    </row>
    <row r="728" spans="1:24" x14ac:dyDescent="0.35">
      <c r="A728">
        <f t="shared" si="11"/>
        <v>727</v>
      </c>
      <c r="X728">
        <v>1</v>
      </c>
    </row>
    <row r="729" spans="1:24" x14ac:dyDescent="0.35">
      <c r="A729">
        <f t="shared" si="11"/>
        <v>728</v>
      </c>
      <c r="X729">
        <v>1</v>
      </c>
    </row>
    <row r="730" spans="1:24" x14ac:dyDescent="0.35">
      <c r="A730">
        <f t="shared" si="11"/>
        <v>729</v>
      </c>
      <c r="X730">
        <v>1</v>
      </c>
    </row>
    <row r="731" spans="1:24" x14ac:dyDescent="0.35">
      <c r="A731">
        <f t="shared" si="11"/>
        <v>730</v>
      </c>
      <c r="X731">
        <v>1</v>
      </c>
    </row>
    <row r="732" spans="1:24" x14ac:dyDescent="0.35">
      <c r="A732">
        <f t="shared" si="11"/>
        <v>731</v>
      </c>
      <c r="X732">
        <v>1</v>
      </c>
    </row>
    <row r="733" spans="1:24" x14ac:dyDescent="0.35">
      <c r="A733">
        <f t="shared" si="11"/>
        <v>732</v>
      </c>
      <c r="X733">
        <v>1</v>
      </c>
    </row>
    <row r="734" spans="1:24" x14ac:dyDescent="0.35">
      <c r="A734">
        <f t="shared" si="11"/>
        <v>733</v>
      </c>
      <c r="X734">
        <v>1</v>
      </c>
    </row>
    <row r="735" spans="1:24" x14ac:dyDescent="0.35">
      <c r="A735">
        <f t="shared" si="11"/>
        <v>734</v>
      </c>
      <c r="X735">
        <v>1</v>
      </c>
    </row>
    <row r="736" spans="1:24" x14ac:dyDescent="0.35">
      <c r="A736">
        <f t="shared" si="11"/>
        <v>735</v>
      </c>
      <c r="X736">
        <v>1</v>
      </c>
    </row>
    <row r="737" spans="1:24" x14ac:dyDescent="0.35">
      <c r="A737">
        <f t="shared" si="11"/>
        <v>736</v>
      </c>
      <c r="X737">
        <v>1</v>
      </c>
    </row>
    <row r="738" spans="1:24" x14ac:dyDescent="0.35">
      <c r="A738">
        <f t="shared" si="11"/>
        <v>737</v>
      </c>
      <c r="X738">
        <v>1</v>
      </c>
    </row>
    <row r="739" spans="1:24" x14ac:dyDescent="0.35">
      <c r="A739">
        <f t="shared" si="11"/>
        <v>738</v>
      </c>
      <c r="X739">
        <v>1</v>
      </c>
    </row>
    <row r="740" spans="1:24" x14ac:dyDescent="0.35">
      <c r="A740">
        <f t="shared" si="11"/>
        <v>739</v>
      </c>
      <c r="X740">
        <v>1</v>
      </c>
    </row>
    <row r="741" spans="1:24" x14ac:dyDescent="0.35">
      <c r="A741">
        <f t="shared" si="11"/>
        <v>740</v>
      </c>
      <c r="X741">
        <v>1</v>
      </c>
    </row>
    <row r="742" spans="1:24" x14ac:dyDescent="0.35">
      <c r="A742">
        <f t="shared" si="11"/>
        <v>741</v>
      </c>
      <c r="X742">
        <v>1</v>
      </c>
    </row>
    <row r="743" spans="1:24" x14ac:dyDescent="0.35">
      <c r="A743">
        <f t="shared" si="11"/>
        <v>742</v>
      </c>
      <c r="X743">
        <v>1</v>
      </c>
    </row>
    <row r="744" spans="1:24" x14ac:dyDescent="0.35">
      <c r="A744">
        <f t="shared" si="11"/>
        <v>743</v>
      </c>
      <c r="X744">
        <v>1</v>
      </c>
    </row>
    <row r="745" spans="1:24" x14ac:dyDescent="0.35">
      <c r="A745">
        <f t="shared" si="11"/>
        <v>744</v>
      </c>
      <c r="X745">
        <v>1</v>
      </c>
    </row>
    <row r="746" spans="1:24" x14ac:dyDescent="0.35">
      <c r="A746">
        <f t="shared" si="11"/>
        <v>745</v>
      </c>
      <c r="X746">
        <v>1</v>
      </c>
    </row>
    <row r="747" spans="1:24" x14ac:dyDescent="0.35">
      <c r="A747">
        <f t="shared" si="11"/>
        <v>746</v>
      </c>
      <c r="X747">
        <v>1</v>
      </c>
    </row>
    <row r="748" spans="1:24" x14ac:dyDescent="0.35">
      <c r="A748">
        <f t="shared" si="11"/>
        <v>747</v>
      </c>
      <c r="X748">
        <v>1</v>
      </c>
    </row>
    <row r="749" spans="1:24" x14ac:dyDescent="0.35">
      <c r="A749">
        <f t="shared" si="11"/>
        <v>748</v>
      </c>
      <c r="X749">
        <v>1</v>
      </c>
    </row>
    <row r="750" spans="1:24" x14ac:dyDescent="0.35">
      <c r="A750">
        <f t="shared" si="11"/>
        <v>749</v>
      </c>
      <c r="X750">
        <v>1</v>
      </c>
    </row>
    <row r="751" spans="1:24" x14ac:dyDescent="0.35">
      <c r="A751">
        <f t="shared" si="11"/>
        <v>750</v>
      </c>
      <c r="X751">
        <v>1</v>
      </c>
    </row>
    <row r="752" spans="1:24" x14ac:dyDescent="0.35">
      <c r="A752">
        <f t="shared" si="11"/>
        <v>751</v>
      </c>
      <c r="X752">
        <v>1</v>
      </c>
    </row>
    <row r="753" spans="1:24" x14ac:dyDescent="0.35">
      <c r="A753">
        <f t="shared" si="11"/>
        <v>752</v>
      </c>
      <c r="X753">
        <v>1</v>
      </c>
    </row>
    <row r="754" spans="1:24" x14ac:dyDescent="0.35">
      <c r="A754">
        <f t="shared" si="11"/>
        <v>753</v>
      </c>
      <c r="X754">
        <v>1</v>
      </c>
    </row>
    <row r="755" spans="1:24" x14ac:dyDescent="0.35">
      <c r="A755">
        <f t="shared" si="11"/>
        <v>754</v>
      </c>
      <c r="X755">
        <v>1</v>
      </c>
    </row>
    <row r="756" spans="1:24" x14ac:dyDescent="0.35">
      <c r="A756">
        <f t="shared" si="11"/>
        <v>755</v>
      </c>
      <c r="X756">
        <v>1</v>
      </c>
    </row>
    <row r="757" spans="1:24" x14ac:dyDescent="0.35">
      <c r="A757">
        <f t="shared" si="11"/>
        <v>756</v>
      </c>
      <c r="X757">
        <v>1</v>
      </c>
    </row>
    <row r="758" spans="1:24" x14ac:dyDescent="0.35">
      <c r="A758">
        <f t="shared" si="11"/>
        <v>757</v>
      </c>
      <c r="X758">
        <v>1</v>
      </c>
    </row>
    <row r="759" spans="1:24" x14ac:dyDescent="0.35">
      <c r="A759">
        <f t="shared" si="11"/>
        <v>758</v>
      </c>
      <c r="X759">
        <v>1</v>
      </c>
    </row>
    <row r="760" spans="1:24" x14ac:dyDescent="0.35">
      <c r="A760">
        <f t="shared" si="11"/>
        <v>759</v>
      </c>
      <c r="X760">
        <v>1</v>
      </c>
    </row>
    <row r="761" spans="1:24" x14ac:dyDescent="0.35">
      <c r="A761">
        <f t="shared" si="11"/>
        <v>760</v>
      </c>
      <c r="X761">
        <v>1</v>
      </c>
    </row>
    <row r="762" spans="1:24" x14ac:dyDescent="0.35">
      <c r="A762">
        <f t="shared" si="11"/>
        <v>761</v>
      </c>
      <c r="X762">
        <v>1</v>
      </c>
    </row>
    <row r="763" spans="1:24" x14ac:dyDescent="0.35">
      <c r="A763">
        <f t="shared" si="11"/>
        <v>762</v>
      </c>
      <c r="X763">
        <v>1</v>
      </c>
    </row>
    <row r="764" spans="1:24" x14ac:dyDescent="0.35">
      <c r="A764">
        <f t="shared" si="11"/>
        <v>763</v>
      </c>
      <c r="X764">
        <v>1</v>
      </c>
    </row>
    <row r="765" spans="1:24" x14ac:dyDescent="0.35">
      <c r="A765">
        <f t="shared" si="11"/>
        <v>764</v>
      </c>
      <c r="X765">
        <v>1</v>
      </c>
    </row>
    <row r="766" spans="1:24" x14ac:dyDescent="0.35">
      <c r="A766">
        <f t="shared" si="11"/>
        <v>765</v>
      </c>
      <c r="X766">
        <v>1</v>
      </c>
    </row>
    <row r="767" spans="1:24" x14ac:dyDescent="0.35">
      <c r="A767">
        <f t="shared" si="11"/>
        <v>766</v>
      </c>
      <c r="X767">
        <v>1</v>
      </c>
    </row>
    <row r="768" spans="1:24" x14ac:dyDescent="0.35">
      <c r="A768">
        <f t="shared" si="11"/>
        <v>767</v>
      </c>
      <c r="X768">
        <v>1</v>
      </c>
    </row>
    <row r="769" spans="1:24" x14ac:dyDescent="0.35">
      <c r="A769">
        <f t="shared" si="11"/>
        <v>768</v>
      </c>
      <c r="X769">
        <v>1</v>
      </c>
    </row>
    <row r="770" spans="1:24" x14ac:dyDescent="0.35">
      <c r="A770">
        <f t="shared" si="11"/>
        <v>769</v>
      </c>
      <c r="X770">
        <v>1</v>
      </c>
    </row>
    <row r="771" spans="1:24" x14ac:dyDescent="0.35">
      <c r="A771">
        <f t="shared" si="11"/>
        <v>770</v>
      </c>
      <c r="X771">
        <v>1</v>
      </c>
    </row>
    <row r="772" spans="1:24" x14ac:dyDescent="0.35">
      <c r="A772">
        <f t="shared" ref="A772:A835" si="12">A771+1</f>
        <v>771</v>
      </c>
      <c r="X772">
        <v>1</v>
      </c>
    </row>
    <row r="773" spans="1:24" x14ac:dyDescent="0.35">
      <c r="A773">
        <f t="shared" si="12"/>
        <v>772</v>
      </c>
      <c r="X773">
        <v>1</v>
      </c>
    </row>
    <row r="774" spans="1:24" x14ac:dyDescent="0.35">
      <c r="A774">
        <f t="shared" si="12"/>
        <v>773</v>
      </c>
      <c r="X774">
        <v>1</v>
      </c>
    </row>
    <row r="775" spans="1:24" x14ac:dyDescent="0.35">
      <c r="A775">
        <f t="shared" si="12"/>
        <v>774</v>
      </c>
      <c r="X775">
        <v>1</v>
      </c>
    </row>
    <row r="776" spans="1:24" x14ac:dyDescent="0.35">
      <c r="A776">
        <f t="shared" si="12"/>
        <v>775</v>
      </c>
      <c r="X776">
        <v>1</v>
      </c>
    </row>
    <row r="777" spans="1:24" x14ac:dyDescent="0.35">
      <c r="A777">
        <f t="shared" si="12"/>
        <v>776</v>
      </c>
      <c r="X777">
        <v>1</v>
      </c>
    </row>
    <row r="778" spans="1:24" x14ac:dyDescent="0.35">
      <c r="A778">
        <f t="shared" si="12"/>
        <v>777</v>
      </c>
      <c r="X778">
        <v>1</v>
      </c>
    </row>
    <row r="779" spans="1:24" x14ac:dyDescent="0.35">
      <c r="A779">
        <f t="shared" si="12"/>
        <v>778</v>
      </c>
      <c r="X779">
        <v>1</v>
      </c>
    </row>
    <row r="780" spans="1:24" x14ac:dyDescent="0.35">
      <c r="A780">
        <f t="shared" si="12"/>
        <v>779</v>
      </c>
      <c r="X780">
        <v>1</v>
      </c>
    </row>
    <row r="781" spans="1:24" x14ac:dyDescent="0.35">
      <c r="A781">
        <f t="shared" si="12"/>
        <v>780</v>
      </c>
      <c r="X781">
        <v>1</v>
      </c>
    </row>
    <row r="782" spans="1:24" x14ac:dyDescent="0.35">
      <c r="A782">
        <f t="shared" si="12"/>
        <v>781</v>
      </c>
      <c r="X782">
        <v>1</v>
      </c>
    </row>
    <row r="783" spans="1:24" x14ac:dyDescent="0.35">
      <c r="A783">
        <f t="shared" si="12"/>
        <v>782</v>
      </c>
      <c r="X783">
        <v>1</v>
      </c>
    </row>
    <row r="784" spans="1:24" x14ac:dyDescent="0.35">
      <c r="A784">
        <f t="shared" si="12"/>
        <v>783</v>
      </c>
      <c r="X784">
        <v>1</v>
      </c>
    </row>
    <row r="785" spans="1:24" x14ac:dyDescent="0.35">
      <c r="A785">
        <f t="shared" si="12"/>
        <v>784</v>
      </c>
      <c r="X785">
        <v>1</v>
      </c>
    </row>
    <row r="786" spans="1:24" x14ac:dyDescent="0.35">
      <c r="A786">
        <f t="shared" si="12"/>
        <v>785</v>
      </c>
      <c r="X786">
        <v>1</v>
      </c>
    </row>
    <row r="787" spans="1:24" x14ac:dyDescent="0.35">
      <c r="A787">
        <f t="shared" si="12"/>
        <v>786</v>
      </c>
      <c r="X787">
        <v>1</v>
      </c>
    </row>
    <row r="788" spans="1:24" x14ac:dyDescent="0.35">
      <c r="A788">
        <f t="shared" si="12"/>
        <v>787</v>
      </c>
      <c r="X788">
        <v>1</v>
      </c>
    </row>
    <row r="789" spans="1:24" x14ac:dyDescent="0.35">
      <c r="A789">
        <f t="shared" si="12"/>
        <v>788</v>
      </c>
      <c r="X789">
        <v>1</v>
      </c>
    </row>
    <row r="790" spans="1:24" x14ac:dyDescent="0.35">
      <c r="A790">
        <f t="shared" si="12"/>
        <v>789</v>
      </c>
      <c r="X790">
        <v>1</v>
      </c>
    </row>
    <row r="791" spans="1:24" x14ac:dyDescent="0.35">
      <c r="A791">
        <f t="shared" si="12"/>
        <v>790</v>
      </c>
      <c r="X791">
        <v>1</v>
      </c>
    </row>
    <row r="792" spans="1:24" x14ac:dyDescent="0.35">
      <c r="A792">
        <f t="shared" si="12"/>
        <v>791</v>
      </c>
      <c r="X792">
        <v>1</v>
      </c>
    </row>
    <row r="793" spans="1:24" x14ac:dyDescent="0.35">
      <c r="A793">
        <f t="shared" si="12"/>
        <v>792</v>
      </c>
      <c r="X793">
        <v>1</v>
      </c>
    </row>
    <row r="794" spans="1:24" x14ac:dyDescent="0.35">
      <c r="A794">
        <f t="shared" si="12"/>
        <v>793</v>
      </c>
      <c r="X794">
        <v>1</v>
      </c>
    </row>
    <row r="795" spans="1:24" x14ac:dyDescent="0.35">
      <c r="A795">
        <f t="shared" si="12"/>
        <v>794</v>
      </c>
      <c r="X795">
        <v>1</v>
      </c>
    </row>
    <row r="796" spans="1:24" x14ac:dyDescent="0.35">
      <c r="A796">
        <f t="shared" si="12"/>
        <v>795</v>
      </c>
      <c r="X796">
        <v>1</v>
      </c>
    </row>
    <row r="797" spans="1:24" x14ac:dyDescent="0.35">
      <c r="A797">
        <f t="shared" si="12"/>
        <v>796</v>
      </c>
      <c r="X797">
        <v>1</v>
      </c>
    </row>
    <row r="798" spans="1:24" x14ac:dyDescent="0.35">
      <c r="A798">
        <f t="shared" si="12"/>
        <v>797</v>
      </c>
      <c r="X798">
        <v>1</v>
      </c>
    </row>
    <row r="799" spans="1:24" x14ac:dyDescent="0.35">
      <c r="A799">
        <f t="shared" si="12"/>
        <v>798</v>
      </c>
      <c r="X799">
        <v>1</v>
      </c>
    </row>
    <row r="800" spans="1:24" x14ac:dyDescent="0.35">
      <c r="A800">
        <f t="shared" si="12"/>
        <v>799</v>
      </c>
      <c r="X800">
        <v>1</v>
      </c>
    </row>
    <row r="801" spans="1:24" x14ac:dyDescent="0.35">
      <c r="A801">
        <f t="shared" si="12"/>
        <v>800</v>
      </c>
      <c r="X801">
        <v>1</v>
      </c>
    </row>
    <row r="802" spans="1:24" x14ac:dyDescent="0.35">
      <c r="A802">
        <f t="shared" si="12"/>
        <v>801</v>
      </c>
      <c r="X802">
        <v>1</v>
      </c>
    </row>
    <row r="803" spans="1:24" x14ac:dyDescent="0.35">
      <c r="A803">
        <f t="shared" si="12"/>
        <v>802</v>
      </c>
      <c r="X803">
        <v>1</v>
      </c>
    </row>
    <row r="804" spans="1:24" x14ac:dyDescent="0.35">
      <c r="A804">
        <f t="shared" si="12"/>
        <v>803</v>
      </c>
      <c r="X804">
        <v>1</v>
      </c>
    </row>
    <row r="805" spans="1:24" x14ac:dyDescent="0.35">
      <c r="A805">
        <f t="shared" si="12"/>
        <v>804</v>
      </c>
      <c r="X805">
        <v>1</v>
      </c>
    </row>
    <row r="806" spans="1:24" x14ac:dyDescent="0.35">
      <c r="A806">
        <f t="shared" si="12"/>
        <v>805</v>
      </c>
      <c r="X806">
        <v>1</v>
      </c>
    </row>
    <row r="807" spans="1:24" x14ac:dyDescent="0.35">
      <c r="A807">
        <f t="shared" si="12"/>
        <v>806</v>
      </c>
      <c r="X807">
        <v>1</v>
      </c>
    </row>
    <row r="808" spans="1:24" x14ac:dyDescent="0.35">
      <c r="A808">
        <f t="shared" si="12"/>
        <v>807</v>
      </c>
      <c r="X808">
        <v>1</v>
      </c>
    </row>
    <row r="809" spans="1:24" x14ac:dyDescent="0.35">
      <c r="A809">
        <f t="shared" si="12"/>
        <v>808</v>
      </c>
      <c r="X809">
        <v>1</v>
      </c>
    </row>
    <row r="810" spans="1:24" x14ac:dyDescent="0.35">
      <c r="A810">
        <f t="shared" si="12"/>
        <v>809</v>
      </c>
      <c r="X810">
        <v>1</v>
      </c>
    </row>
    <row r="811" spans="1:24" x14ac:dyDescent="0.35">
      <c r="A811">
        <f t="shared" si="12"/>
        <v>810</v>
      </c>
      <c r="X811">
        <v>1</v>
      </c>
    </row>
    <row r="812" spans="1:24" x14ac:dyDescent="0.35">
      <c r="A812">
        <f t="shared" si="12"/>
        <v>811</v>
      </c>
      <c r="X812">
        <v>1</v>
      </c>
    </row>
    <row r="813" spans="1:24" x14ac:dyDescent="0.35">
      <c r="A813">
        <f t="shared" si="12"/>
        <v>812</v>
      </c>
      <c r="X813">
        <v>1</v>
      </c>
    </row>
    <row r="814" spans="1:24" x14ac:dyDescent="0.35">
      <c r="A814">
        <f t="shared" si="12"/>
        <v>813</v>
      </c>
      <c r="X814">
        <v>1</v>
      </c>
    </row>
    <row r="815" spans="1:24" x14ac:dyDescent="0.35">
      <c r="A815">
        <f t="shared" si="12"/>
        <v>814</v>
      </c>
      <c r="X815">
        <v>1</v>
      </c>
    </row>
    <row r="816" spans="1:24" x14ac:dyDescent="0.35">
      <c r="A816">
        <f t="shared" si="12"/>
        <v>815</v>
      </c>
      <c r="X816">
        <v>1</v>
      </c>
    </row>
    <row r="817" spans="1:24" x14ac:dyDescent="0.35">
      <c r="A817">
        <f t="shared" si="12"/>
        <v>816</v>
      </c>
      <c r="X817">
        <v>1</v>
      </c>
    </row>
    <row r="818" spans="1:24" x14ac:dyDescent="0.35">
      <c r="A818">
        <f t="shared" si="12"/>
        <v>817</v>
      </c>
      <c r="X818">
        <v>1</v>
      </c>
    </row>
    <row r="819" spans="1:24" x14ac:dyDescent="0.35">
      <c r="A819">
        <f t="shared" si="12"/>
        <v>818</v>
      </c>
      <c r="X819">
        <v>1</v>
      </c>
    </row>
    <row r="820" spans="1:24" x14ac:dyDescent="0.35">
      <c r="A820">
        <f t="shared" si="12"/>
        <v>819</v>
      </c>
      <c r="X820">
        <v>1</v>
      </c>
    </row>
    <row r="821" spans="1:24" x14ac:dyDescent="0.35">
      <c r="A821">
        <f t="shared" si="12"/>
        <v>820</v>
      </c>
      <c r="X821">
        <v>1</v>
      </c>
    </row>
    <row r="822" spans="1:24" x14ac:dyDescent="0.35">
      <c r="A822">
        <f t="shared" si="12"/>
        <v>821</v>
      </c>
      <c r="X822">
        <v>1</v>
      </c>
    </row>
    <row r="823" spans="1:24" x14ac:dyDescent="0.35">
      <c r="A823">
        <f t="shared" si="12"/>
        <v>822</v>
      </c>
      <c r="X823">
        <v>1</v>
      </c>
    </row>
    <row r="824" spans="1:24" x14ac:dyDescent="0.35">
      <c r="A824">
        <f t="shared" si="12"/>
        <v>823</v>
      </c>
      <c r="X824">
        <v>1</v>
      </c>
    </row>
    <row r="825" spans="1:24" x14ac:dyDescent="0.35">
      <c r="A825">
        <f t="shared" si="12"/>
        <v>824</v>
      </c>
      <c r="X825">
        <v>1</v>
      </c>
    </row>
    <row r="826" spans="1:24" x14ac:dyDescent="0.35">
      <c r="A826">
        <f t="shared" si="12"/>
        <v>825</v>
      </c>
      <c r="X826">
        <v>1</v>
      </c>
    </row>
    <row r="827" spans="1:24" x14ac:dyDescent="0.35">
      <c r="A827">
        <f t="shared" si="12"/>
        <v>826</v>
      </c>
      <c r="X827">
        <v>1</v>
      </c>
    </row>
    <row r="828" spans="1:24" x14ac:dyDescent="0.35">
      <c r="A828">
        <f t="shared" si="12"/>
        <v>827</v>
      </c>
      <c r="X828">
        <v>1</v>
      </c>
    </row>
    <row r="829" spans="1:24" x14ac:dyDescent="0.35">
      <c r="A829">
        <f t="shared" si="12"/>
        <v>828</v>
      </c>
      <c r="X829">
        <v>1</v>
      </c>
    </row>
    <row r="830" spans="1:24" x14ac:dyDescent="0.35">
      <c r="A830">
        <f t="shared" si="12"/>
        <v>829</v>
      </c>
      <c r="X830">
        <v>1</v>
      </c>
    </row>
    <row r="831" spans="1:24" x14ac:dyDescent="0.35">
      <c r="A831">
        <f t="shared" si="12"/>
        <v>830</v>
      </c>
      <c r="X831">
        <v>1</v>
      </c>
    </row>
    <row r="832" spans="1:24" x14ac:dyDescent="0.35">
      <c r="A832">
        <f t="shared" si="12"/>
        <v>831</v>
      </c>
      <c r="X832">
        <v>1</v>
      </c>
    </row>
    <row r="833" spans="1:24" x14ac:dyDescent="0.35">
      <c r="A833">
        <f t="shared" si="12"/>
        <v>832</v>
      </c>
      <c r="X833">
        <v>1</v>
      </c>
    </row>
    <row r="834" spans="1:24" x14ac:dyDescent="0.35">
      <c r="A834">
        <f t="shared" si="12"/>
        <v>833</v>
      </c>
      <c r="X834">
        <v>1</v>
      </c>
    </row>
    <row r="835" spans="1:24" x14ac:dyDescent="0.35">
      <c r="A835">
        <f t="shared" si="12"/>
        <v>834</v>
      </c>
      <c r="X835">
        <v>1</v>
      </c>
    </row>
    <row r="836" spans="1:24" x14ac:dyDescent="0.35">
      <c r="A836">
        <f t="shared" ref="A836:A899" si="13">A835+1</f>
        <v>835</v>
      </c>
      <c r="X836">
        <v>1</v>
      </c>
    </row>
    <row r="837" spans="1:24" x14ac:dyDescent="0.35">
      <c r="A837">
        <f t="shared" si="13"/>
        <v>836</v>
      </c>
      <c r="X837">
        <v>1</v>
      </c>
    </row>
    <row r="838" spans="1:24" x14ac:dyDescent="0.35">
      <c r="A838">
        <f t="shared" si="13"/>
        <v>837</v>
      </c>
      <c r="X838">
        <v>1</v>
      </c>
    </row>
    <row r="839" spans="1:24" x14ac:dyDescent="0.35">
      <c r="A839">
        <f t="shared" si="13"/>
        <v>838</v>
      </c>
      <c r="X839">
        <v>1</v>
      </c>
    </row>
    <row r="840" spans="1:24" x14ac:dyDescent="0.35">
      <c r="A840">
        <f t="shared" si="13"/>
        <v>839</v>
      </c>
      <c r="X840">
        <v>1</v>
      </c>
    </row>
    <row r="841" spans="1:24" x14ac:dyDescent="0.35">
      <c r="A841">
        <f t="shared" si="13"/>
        <v>840</v>
      </c>
      <c r="X841">
        <v>1</v>
      </c>
    </row>
    <row r="842" spans="1:24" x14ac:dyDescent="0.35">
      <c r="A842">
        <f t="shared" si="13"/>
        <v>841</v>
      </c>
      <c r="X842">
        <v>1</v>
      </c>
    </row>
    <row r="843" spans="1:24" x14ac:dyDescent="0.35">
      <c r="A843">
        <f t="shared" si="13"/>
        <v>842</v>
      </c>
      <c r="X843">
        <v>1</v>
      </c>
    </row>
    <row r="844" spans="1:24" x14ac:dyDescent="0.35">
      <c r="A844">
        <f t="shared" si="13"/>
        <v>843</v>
      </c>
      <c r="X844">
        <v>1</v>
      </c>
    </row>
    <row r="845" spans="1:24" x14ac:dyDescent="0.35">
      <c r="A845">
        <f t="shared" si="13"/>
        <v>844</v>
      </c>
      <c r="X845">
        <v>1</v>
      </c>
    </row>
    <row r="846" spans="1:24" x14ac:dyDescent="0.35">
      <c r="A846">
        <f t="shared" si="13"/>
        <v>845</v>
      </c>
      <c r="X846">
        <v>1</v>
      </c>
    </row>
    <row r="847" spans="1:24" x14ac:dyDescent="0.35">
      <c r="A847">
        <f t="shared" si="13"/>
        <v>846</v>
      </c>
      <c r="X847">
        <v>1</v>
      </c>
    </row>
    <row r="848" spans="1:24" x14ac:dyDescent="0.35">
      <c r="A848">
        <f t="shared" si="13"/>
        <v>847</v>
      </c>
      <c r="X848">
        <v>1</v>
      </c>
    </row>
    <row r="849" spans="1:24" x14ac:dyDescent="0.35">
      <c r="A849">
        <f t="shared" si="13"/>
        <v>848</v>
      </c>
      <c r="X849">
        <v>1</v>
      </c>
    </row>
    <row r="850" spans="1:24" x14ac:dyDescent="0.35">
      <c r="A850">
        <f t="shared" si="13"/>
        <v>849</v>
      </c>
      <c r="X850">
        <v>1</v>
      </c>
    </row>
    <row r="851" spans="1:24" x14ac:dyDescent="0.35">
      <c r="A851">
        <f t="shared" si="13"/>
        <v>850</v>
      </c>
      <c r="X851">
        <v>1</v>
      </c>
    </row>
    <row r="852" spans="1:24" x14ac:dyDescent="0.35">
      <c r="A852">
        <f t="shared" si="13"/>
        <v>851</v>
      </c>
      <c r="X852">
        <v>1</v>
      </c>
    </row>
    <row r="853" spans="1:24" x14ac:dyDescent="0.35">
      <c r="A853">
        <f t="shared" si="13"/>
        <v>852</v>
      </c>
      <c r="X853">
        <v>1</v>
      </c>
    </row>
    <row r="854" spans="1:24" x14ac:dyDescent="0.35">
      <c r="A854">
        <f t="shared" si="13"/>
        <v>853</v>
      </c>
      <c r="X854">
        <v>1</v>
      </c>
    </row>
    <row r="855" spans="1:24" x14ac:dyDescent="0.35">
      <c r="A855">
        <f t="shared" si="13"/>
        <v>854</v>
      </c>
      <c r="X855">
        <v>1</v>
      </c>
    </row>
    <row r="856" spans="1:24" x14ac:dyDescent="0.35">
      <c r="A856">
        <f t="shared" si="13"/>
        <v>855</v>
      </c>
      <c r="X856">
        <v>1</v>
      </c>
    </row>
    <row r="857" spans="1:24" x14ac:dyDescent="0.35">
      <c r="A857">
        <f t="shared" si="13"/>
        <v>856</v>
      </c>
      <c r="X857">
        <v>1</v>
      </c>
    </row>
    <row r="858" spans="1:24" x14ac:dyDescent="0.35">
      <c r="A858">
        <f t="shared" si="13"/>
        <v>857</v>
      </c>
      <c r="X858">
        <v>1</v>
      </c>
    </row>
    <row r="859" spans="1:24" x14ac:dyDescent="0.35">
      <c r="A859">
        <f t="shared" si="13"/>
        <v>858</v>
      </c>
      <c r="X859">
        <v>1</v>
      </c>
    </row>
    <row r="860" spans="1:24" x14ac:dyDescent="0.35">
      <c r="A860">
        <f t="shared" si="13"/>
        <v>859</v>
      </c>
      <c r="X860">
        <v>1</v>
      </c>
    </row>
    <row r="861" spans="1:24" x14ac:dyDescent="0.35">
      <c r="A861">
        <f t="shared" si="13"/>
        <v>860</v>
      </c>
      <c r="X861">
        <v>1</v>
      </c>
    </row>
    <row r="862" spans="1:24" x14ac:dyDescent="0.35">
      <c r="A862">
        <f t="shared" si="13"/>
        <v>861</v>
      </c>
      <c r="X862">
        <v>1</v>
      </c>
    </row>
    <row r="863" spans="1:24" x14ac:dyDescent="0.35">
      <c r="A863">
        <f t="shared" si="13"/>
        <v>862</v>
      </c>
      <c r="X863">
        <v>1</v>
      </c>
    </row>
    <row r="864" spans="1:24" x14ac:dyDescent="0.35">
      <c r="A864">
        <f t="shared" si="13"/>
        <v>863</v>
      </c>
      <c r="X864">
        <v>1</v>
      </c>
    </row>
    <row r="865" spans="1:24" x14ac:dyDescent="0.35">
      <c r="A865">
        <f t="shared" si="13"/>
        <v>864</v>
      </c>
      <c r="X865">
        <v>1</v>
      </c>
    </row>
    <row r="866" spans="1:24" x14ac:dyDescent="0.35">
      <c r="A866">
        <f t="shared" si="13"/>
        <v>865</v>
      </c>
      <c r="X866">
        <v>1</v>
      </c>
    </row>
    <row r="867" spans="1:24" x14ac:dyDescent="0.35">
      <c r="A867">
        <f t="shared" si="13"/>
        <v>866</v>
      </c>
      <c r="X867">
        <v>1</v>
      </c>
    </row>
    <row r="868" spans="1:24" x14ac:dyDescent="0.35">
      <c r="A868">
        <f t="shared" si="13"/>
        <v>867</v>
      </c>
      <c r="X868">
        <v>1</v>
      </c>
    </row>
    <row r="869" spans="1:24" x14ac:dyDescent="0.35">
      <c r="A869">
        <f t="shared" si="13"/>
        <v>868</v>
      </c>
      <c r="X869">
        <v>1</v>
      </c>
    </row>
    <row r="870" spans="1:24" x14ac:dyDescent="0.35">
      <c r="A870">
        <f t="shared" si="13"/>
        <v>869</v>
      </c>
      <c r="X870">
        <v>1</v>
      </c>
    </row>
    <row r="871" spans="1:24" x14ac:dyDescent="0.35">
      <c r="A871">
        <f t="shared" si="13"/>
        <v>870</v>
      </c>
      <c r="X871">
        <v>1</v>
      </c>
    </row>
    <row r="872" spans="1:24" x14ac:dyDescent="0.35">
      <c r="A872">
        <f t="shared" si="13"/>
        <v>871</v>
      </c>
      <c r="X872">
        <v>1</v>
      </c>
    </row>
    <row r="873" spans="1:24" x14ac:dyDescent="0.35">
      <c r="A873">
        <f t="shared" si="13"/>
        <v>872</v>
      </c>
      <c r="X873">
        <v>1</v>
      </c>
    </row>
    <row r="874" spans="1:24" x14ac:dyDescent="0.35">
      <c r="A874">
        <f t="shared" si="13"/>
        <v>873</v>
      </c>
      <c r="X874">
        <v>1</v>
      </c>
    </row>
    <row r="875" spans="1:24" x14ac:dyDescent="0.35">
      <c r="A875">
        <f t="shared" si="13"/>
        <v>874</v>
      </c>
      <c r="X875">
        <v>1</v>
      </c>
    </row>
    <row r="876" spans="1:24" x14ac:dyDescent="0.35">
      <c r="A876">
        <f t="shared" si="13"/>
        <v>875</v>
      </c>
      <c r="X876">
        <v>1</v>
      </c>
    </row>
    <row r="877" spans="1:24" x14ac:dyDescent="0.35">
      <c r="A877">
        <f t="shared" si="13"/>
        <v>876</v>
      </c>
      <c r="X877">
        <v>1</v>
      </c>
    </row>
    <row r="878" spans="1:24" x14ac:dyDescent="0.35">
      <c r="A878">
        <f t="shared" si="13"/>
        <v>877</v>
      </c>
      <c r="X878">
        <v>1</v>
      </c>
    </row>
    <row r="879" spans="1:24" x14ac:dyDescent="0.35">
      <c r="A879">
        <f t="shared" si="13"/>
        <v>878</v>
      </c>
      <c r="X879">
        <v>1</v>
      </c>
    </row>
    <row r="880" spans="1:24" x14ac:dyDescent="0.35">
      <c r="A880">
        <f t="shared" si="13"/>
        <v>879</v>
      </c>
      <c r="X880">
        <v>1</v>
      </c>
    </row>
    <row r="881" spans="1:24" x14ac:dyDescent="0.35">
      <c r="A881">
        <f t="shared" si="13"/>
        <v>880</v>
      </c>
      <c r="X881">
        <v>1</v>
      </c>
    </row>
    <row r="882" spans="1:24" x14ac:dyDescent="0.35">
      <c r="A882">
        <f t="shared" si="13"/>
        <v>881</v>
      </c>
      <c r="X882">
        <v>1</v>
      </c>
    </row>
    <row r="883" spans="1:24" x14ac:dyDescent="0.35">
      <c r="A883">
        <f t="shared" si="13"/>
        <v>882</v>
      </c>
      <c r="X883">
        <v>1</v>
      </c>
    </row>
    <row r="884" spans="1:24" x14ac:dyDescent="0.35">
      <c r="A884">
        <f t="shared" si="13"/>
        <v>883</v>
      </c>
      <c r="X884">
        <v>1</v>
      </c>
    </row>
    <row r="885" spans="1:24" x14ac:dyDescent="0.35">
      <c r="A885">
        <f t="shared" si="13"/>
        <v>884</v>
      </c>
      <c r="X885">
        <v>1</v>
      </c>
    </row>
    <row r="886" spans="1:24" x14ac:dyDescent="0.35">
      <c r="A886">
        <f t="shared" si="13"/>
        <v>885</v>
      </c>
      <c r="X886">
        <v>1</v>
      </c>
    </row>
    <row r="887" spans="1:24" x14ac:dyDescent="0.35">
      <c r="A887">
        <f t="shared" si="13"/>
        <v>886</v>
      </c>
      <c r="X887">
        <v>1</v>
      </c>
    </row>
    <row r="888" spans="1:24" x14ac:dyDescent="0.35">
      <c r="A888">
        <f t="shared" si="13"/>
        <v>887</v>
      </c>
      <c r="X888">
        <v>1</v>
      </c>
    </row>
    <row r="889" spans="1:24" x14ac:dyDescent="0.35">
      <c r="A889">
        <f t="shared" si="13"/>
        <v>888</v>
      </c>
      <c r="X889">
        <v>1</v>
      </c>
    </row>
    <row r="890" spans="1:24" x14ac:dyDescent="0.35">
      <c r="A890">
        <f t="shared" si="13"/>
        <v>889</v>
      </c>
      <c r="X890">
        <v>1</v>
      </c>
    </row>
    <row r="891" spans="1:24" x14ac:dyDescent="0.35">
      <c r="A891">
        <f t="shared" si="13"/>
        <v>890</v>
      </c>
      <c r="X891">
        <v>1</v>
      </c>
    </row>
    <row r="892" spans="1:24" x14ac:dyDescent="0.35">
      <c r="A892">
        <f t="shared" si="13"/>
        <v>891</v>
      </c>
      <c r="X892">
        <v>1</v>
      </c>
    </row>
    <row r="893" spans="1:24" x14ac:dyDescent="0.35">
      <c r="A893">
        <f t="shared" si="13"/>
        <v>892</v>
      </c>
      <c r="X893">
        <v>1</v>
      </c>
    </row>
    <row r="894" spans="1:24" x14ac:dyDescent="0.35">
      <c r="A894">
        <f t="shared" si="13"/>
        <v>893</v>
      </c>
      <c r="X894">
        <v>1</v>
      </c>
    </row>
    <row r="895" spans="1:24" x14ac:dyDescent="0.35">
      <c r="A895">
        <f t="shared" si="13"/>
        <v>894</v>
      </c>
      <c r="X895">
        <v>1</v>
      </c>
    </row>
    <row r="896" spans="1:24" x14ac:dyDescent="0.35">
      <c r="A896">
        <f t="shared" si="13"/>
        <v>895</v>
      </c>
      <c r="X896">
        <v>1</v>
      </c>
    </row>
    <row r="897" spans="1:24" x14ac:dyDescent="0.35">
      <c r="A897">
        <f t="shared" si="13"/>
        <v>896</v>
      </c>
      <c r="X897">
        <v>1</v>
      </c>
    </row>
    <row r="898" spans="1:24" x14ac:dyDescent="0.35">
      <c r="A898">
        <f t="shared" si="13"/>
        <v>897</v>
      </c>
      <c r="X898">
        <v>1</v>
      </c>
    </row>
    <row r="899" spans="1:24" x14ac:dyDescent="0.35">
      <c r="A899">
        <f t="shared" si="13"/>
        <v>898</v>
      </c>
      <c r="X899">
        <v>1</v>
      </c>
    </row>
    <row r="900" spans="1:24" x14ac:dyDescent="0.35">
      <c r="A900">
        <f t="shared" ref="A900:A963" si="14">A899+1</f>
        <v>899</v>
      </c>
      <c r="X900">
        <v>1</v>
      </c>
    </row>
    <row r="901" spans="1:24" x14ac:dyDescent="0.35">
      <c r="A901">
        <f t="shared" si="14"/>
        <v>900</v>
      </c>
      <c r="X901">
        <v>1</v>
      </c>
    </row>
    <row r="902" spans="1:24" x14ac:dyDescent="0.35">
      <c r="A902">
        <f t="shared" si="14"/>
        <v>901</v>
      </c>
      <c r="X902">
        <v>1</v>
      </c>
    </row>
    <row r="903" spans="1:24" x14ac:dyDescent="0.35">
      <c r="A903">
        <f t="shared" si="14"/>
        <v>902</v>
      </c>
      <c r="X903">
        <v>1</v>
      </c>
    </row>
    <row r="904" spans="1:24" x14ac:dyDescent="0.35">
      <c r="A904">
        <f t="shared" si="14"/>
        <v>903</v>
      </c>
      <c r="X904">
        <v>1</v>
      </c>
    </row>
    <row r="905" spans="1:24" x14ac:dyDescent="0.35">
      <c r="A905">
        <f t="shared" si="14"/>
        <v>904</v>
      </c>
      <c r="X905">
        <v>1</v>
      </c>
    </row>
    <row r="906" spans="1:24" x14ac:dyDescent="0.35">
      <c r="A906">
        <f t="shared" si="14"/>
        <v>905</v>
      </c>
      <c r="X906">
        <v>1</v>
      </c>
    </row>
    <row r="907" spans="1:24" x14ac:dyDescent="0.35">
      <c r="A907">
        <f t="shared" si="14"/>
        <v>906</v>
      </c>
      <c r="X907">
        <v>1</v>
      </c>
    </row>
    <row r="908" spans="1:24" x14ac:dyDescent="0.35">
      <c r="A908">
        <f t="shared" si="14"/>
        <v>907</v>
      </c>
      <c r="X908">
        <v>1</v>
      </c>
    </row>
    <row r="909" spans="1:24" x14ac:dyDescent="0.35">
      <c r="A909">
        <f t="shared" si="14"/>
        <v>908</v>
      </c>
      <c r="X909">
        <v>1</v>
      </c>
    </row>
    <row r="910" spans="1:24" x14ac:dyDescent="0.35">
      <c r="A910">
        <f t="shared" si="14"/>
        <v>909</v>
      </c>
      <c r="X910">
        <v>1</v>
      </c>
    </row>
    <row r="911" spans="1:24" x14ac:dyDescent="0.35">
      <c r="A911">
        <f t="shared" si="14"/>
        <v>910</v>
      </c>
      <c r="X911">
        <v>1</v>
      </c>
    </row>
    <row r="912" spans="1:24" x14ac:dyDescent="0.35">
      <c r="A912">
        <f t="shared" si="14"/>
        <v>911</v>
      </c>
      <c r="X912">
        <v>1</v>
      </c>
    </row>
    <row r="913" spans="1:24" x14ac:dyDescent="0.35">
      <c r="A913">
        <f t="shared" si="14"/>
        <v>912</v>
      </c>
      <c r="X913">
        <v>1</v>
      </c>
    </row>
    <row r="914" spans="1:24" x14ac:dyDescent="0.35">
      <c r="A914">
        <f t="shared" si="14"/>
        <v>913</v>
      </c>
      <c r="X914">
        <v>1</v>
      </c>
    </row>
    <row r="915" spans="1:24" x14ac:dyDescent="0.35">
      <c r="A915">
        <f t="shared" si="14"/>
        <v>914</v>
      </c>
      <c r="X915">
        <v>1</v>
      </c>
    </row>
    <row r="916" spans="1:24" x14ac:dyDescent="0.35">
      <c r="A916">
        <f t="shared" si="14"/>
        <v>915</v>
      </c>
      <c r="X916">
        <v>1</v>
      </c>
    </row>
    <row r="917" spans="1:24" x14ac:dyDescent="0.35">
      <c r="A917">
        <f t="shared" si="14"/>
        <v>916</v>
      </c>
      <c r="X917">
        <v>1</v>
      </c>
    </row>
    <row r="918" spans="1:24" x14ac:dyDescent="0.35">
      <c r="A918">
        <f t="shared" si="14"/>
        <v>917</v>
      </c>
      <c r="X918">
        <v>1</v>
      </c>
    </row>
    <row r="919" spans="1:24" x14ac:dyDescent="0.35">
      <c r="A919">
        <f t="shared" si="14"/>
        <v>918</v>
      </c>
      <c r="X919">
        <v>1</v>
      </c>
    </row>
    <row r="920" spans="1:24" x14ac:dyDescent="0.35">
      <c r="A920">
        <f t="shared" si="14"/>
        <v>919</v>
      </c>
      <c r="X920">
        <v>1</v>
      </c>
    </row>
    <row r="921" spans="1:24" x14ac:dyDescent="0.35">
      <c r="A921">
        <f t="shared" si="14"/>
        <v>920</v>
      </c>
      <c r="X921">
        <v>1</v>
      </c>
    </row>
    <row r="922" spans="1:24" x14ac:dyDescent="0.35">
      <c r="A922">
        <f t="shared" si="14"/>
        <v>921</v>
      </c>
      <c r="X922">
        <v>1</v>
      </c>
    </row>
    <row r="923" spans="1:24" x14ac:dyDescent="0.35">
      <c r="A923">
        <f t="shared" si="14"/>
        <v>922</v>
      </c>
      <c r="X923">
        <v>1</v>
      </c>
    </row>
    <row r="924" spans="1:24" x14ac:dyDescent="0.35">
      <c r="A924">
        <f t="shared" si="14"/>
        <v>923</v>
      </c>
      <c r="X924">
        <v>1</v>
      </c>
    </row>
    <row r="925" spans="1:24" x14ac:dyDescent="0.35">
      <c r="A925">
        <f t="shared" si="14"/>
        <v>924</v>
      </c>
      <c r="X925">
        <v>1</v>
      </c>
    </row>
    <row r="926" spans="1:24" x14ac:dyDescent="0.35">
      <c r="A926">
        <f t="shared" si="14"/>
        <v>925</v>
      </c>
      <c r="X926">
        <v>1</v>
      </c>
    </row>
    <row r="927" spans="1:24" x14ac:dyDescent="0.35">
      <c r="A927">
        <f t="shared" si="14"/>
        <v>926</v>
      </c>
      <c r="X927">
        <v>1</v>
      </c>
    </row>
    <row r="928" spans="1:24" x14ac:dyDescent="0.35">
      <c r="A928">
        <f t="shared" si="14"/>
        <v>927</v>
      </c>
      <c r="X928">
        <v>1</v>
      </c>
    </row>
    <row r="929" spans="1:24" x14ac:dyDescent="0.35">
      <c r="A929">
        <f t="shared" si="14"/>
        <v>928</v>
      </c>
      <c r="X929">
        <v>1</v>
      </c>
    </row>
    <row r="930" spans="1:24" x14ac:dyDescent="0.35">
      <c r="A930">
        <f t="shared" si="14"/>
        <v>929</v>
      </c>
      <c r="X930">
        <v>1</v>
      </c>
    </row>
    <row r="931" spans="1:24" x14ac:dyDescent="0.35">
      <c r="A931">
        <f t="shared" si="14"/>
        <v>930</v>
      </c>
      <c r="X931">
        <v>1</v>
      </c>
    </row>
    <row r="932" spans="1:24" x14ac:dyDescent="0.35">
      <c r="A932">
        <f t="shared" si="14"/>
        <v>931</v>
      </c>
      <c r="X932">
        <v>1</v>
      </c>
    </row>
    <row r="933" spans="1:24" x14ac:dyDescent="0.35">
      <c r="A933">
        <f t="shared" si="14"/>
        <v>932</v>
      </c>
      <c r="X933">
        <v>1</v>
      </c>
    </row>
    <row r="934" spans="1:24" x14ac:dyDescent="0.35">
      <c r="A934">
        <f t="shared" si="14"/>
        <v>933</v>
      </c>
      <c r="X934">
        <v>1</v>
      </c>
    </row>
    <row r="935" spans="1:24" x14ac:dyDescent="0.35">
      <c r="A935">
        <f t="shared" si="14"/>
        <v>934</v>
      </c>
      <c r="X935">
        <v>1</v>
      </c>
    </row>
    <row r="936" spans="1:24" x14ac:dyDescent="0.35">
      <c r="A936">
        <f t="shared" si="14"/>
        <v>935</v>
      </c>
      <c r="X936">
        <v>1</v>
      </c>
    </row>
    <row r="937" spans="1:24" x14ac:dyDescent="0.35">
      <c r="A937">
        <f t="shared" si="14"/>
        <v>936</v>
      </c>
      <c r="X937">
        <v>1</v>
      </c>
    </row>
    <row r="938" spans="1:24" x14ac:dyDescent="0.35">
      <c r="A938">
        <f t="shared" si="14"/>
        <v>937</v>
      </c>
      <c r="X938">
        <v>1</v>
      </c>
    </row>
    <row r="939" spans="1:24" x14ac:dyDescent="0.35">
      <c r="A939">
        <f t="shared" si="14"/>
        <v>938</v>
      </c>
      <c r="X939">
        <v>1</v>
      </c>
    </row>
    <row r="940" spans="1:24" x14ac:dyDescent="0.35">
      <c r="A940">
        <f t="shared" si="14"/>
        <v>939</v>
      </c>
      <c r="X940">
        <v>1</v>
      </c>
    </row>
    <row r="941" spans="1:24" x14ac:dyDescent="0.35">
      <c r="A941">
        <f t="shared" si="14"/>
        <v>940</v>
      </c>
      <c r="X941">
        <v>1</v>
      </c>
    </row>
    <row r="942" spans="1:24" x14ac:dyDescent="0.35">
      <c r="A942">
        <f t="shared" si="14"/>
        <v>941</v>
      </c>
      <c r="X942">
        <v>1</v>
      </c>
    </row>
    <row r="943" spans="1:24" x14ac:dyDescent="0.35">
      <c r="A943">
        <f t="shared" si="14"/>
        <v>942</v>
      </c>
      <c r="X943">
        <v>1</v>
      </c>
    </row>
    <row r="944" spans="1:24" x14ac:dyDescent="0.35">
      <c r="A944">
        <f t="shared" si="14"/>
        <v>943</v>
      </c>
      <c r="X944">
        <v>1</v>
      </c>
    </row>
    <row r="945" spans="1:24" x14ac:dyDescent="0.35">
      <c r="A945">
        <f t="shared" si="14"/>
        <v>944</v>
      </c>
      <c r="X945">
        <v>1</v>
      </c>
    </row>
    <row r="946" spans="1:24" x14ac:dyDescent="0.35">
      <c r="A946">
        <f t="shared" si="14"/>
        <v>945</v>
      </c>
      <c r="X946">
        <v>1</v>
      </c>
    </row>
    <row r="947" spans="1:24" x14ac:dyDescent="0.35">
      <c r="A947">
        <f t="shared" si="14"/>
        <v>946</v>
      </c>
      <c r="X947">
        <v>1</v>
      </c>
    </row>
    <row r="948" spans="1:24" x14ac:dyDescent="0.35">
      <c r="A948">
        <f t="shared" si="14"/>
        <v>947</v>
      </c>
      <c r="X948">
        <v>1</v>
      </c>
    </row>
    <row r="949" spans="1:24" x14ac:dyDescent="0.35">
      <c r="A949">
        <f t="shared" si="14"/>
        <v>948</v>
      </c>
      <c r="X949">
        <v>1</v>
      </c>
    </row>
    <row r="950" spans="1:24" x14ac:dyDescent="0.35">
      <c r="A950">
        <f t="shared" si="14"/>
        <v>949</v>
      </c>
      <c r="X950">
        <v>1</v>
      </c>
    </row>
    <row r="951" spans="1:24" x14ac:dyDescent="0.35">
      <c r="A951">
        <f t="shared" si="14"/>
        <v>950</v>
      </c>
      <c r="X951">
        <v>1</v>
      </c>
    </row>
    <row r="952" spans="1:24" x14ac:dyDescent="0.35">
      <c r="A952">
        <f t="shared" si="14"/>
        <v>951</v>
      </c>
      <c r="X952">
        <v>1</v>
      </c>
    </row>
    <row r="953" spans="1:24" x14ac:dyDescent="0.35">
      <c r="A953">
        <f t="shared" si="14"/>
        <v>952</v>
      </c>
      <c r="X953">
        <v>1</v>
      </c>
    </row>
    <row r="954" spans="1:24" x14ac:dyDescent="0.35">
      <c r="A954">
        <f t="shared" si="14"/>
        <v>953</v>
      </c>
      <c r="X954">
        <v>1</v>
      </c>
    </row>
    <row r="955" spans="1:24" x14ac:dyDescent="0.35">
      <c r="A955">
        <f t="shared" si="14"/>
        <v>954</v>
      </c>
      <c r="X955">
        <v>1</v>
      </c>
    </row>
    <row r="956" spans="1:24" x14ac:dyDescent="0.35">
      <c r="A956">
        <f t="shared" si="14"/>
        <v>955</v>
      </c>
      <c r="X956">
        <v>1</v>
      </c>
    </row>
    <row r="957" spans="1:24" x14ac:dyDescent="0.35">
      <c r="A957">
        <f t="shared" si="14"/>
        <v>956</v>
      </c>
      <c r="X957">
        <v>1</v>
      </c>
    </row>
    <row r="958" spans="1:24" x14ac:dyDescent="0.35">
      <c r="A958">
        <f t="shared" si="14"/>
        <v>957</v>
      </c>
      <c r="X958">
        <v>1</v>
      </c>
    </row>
    <row r="959" spans="1:24" x14ac:dyDescent="0.35">
      <c r="A959">
        <f t="shared" si="14"/>
        <v>958</v>
      </c>
      <c r="X959">
        <v>1</v>
      </c>
    </row>
    <row r="960" spans="1:24" x14ac:dyDescent="0.35">
      <c r="A960">
        <f t="shared" si="14"/>
        <v>959</v>
      </c>
      <c r="X960">
        <v>1</v>
      </c>
    </row>
    <row r="961" spans="1:24" x14ac:dyDescent="0.35">
      <c r="A961">
        <f t="shared" si="14"/>
        <v>960</v>
      </c>
      <c r="X961">
        <v>1</v>
      </c>
    </row>
    <row r="962" spans="1:24" x14ac:dyDescent="0.35">
      <c r="A962">
        <f t="shared" si="14"/>
        <v>961</v>
      </c>
      <c r="X962">
        <v>1</v>
      </c>
    </row>
    <row r="963" spans="1:24" x14ac:dyDescent="0.35">
      <c r="A963">
        <f t="shared" si="14"/>
        <v>962</v>
      </c>
      <c r="X963">
        <v>1</v>
      </c>
    </row>
    <row r="964" spans="1:24" x14ac:dyDescent="0.35">
      <c r="A964">
        <f t="shared" ref="A964:A985" si="15">A963+1</f>
        <v>963</v>
      </c>
      <c r="X964">
        <v>1</v>
      </c>
    </row>
    <row r="965" spans="1:24" x14ac:dyDescent="0.35">
      <c r="A965">
        <f t="shared" si="15"/>
        <v>964</v>
      </c>
      <c r="X965">
        <v>1</v>
      </c>
    </row>
    <row r="966" spans="1:24" x14ac:dyDescent="0.35">
      <c r="A966">
        <f t="shared" si="15"/>
        <v>965</v>
      </c>
      <c r="X966">
        <v>1</v>
      </c>
    </row>
    <row r="967" spans="1:24" x14ac:dyDescent="0.35">
      <c r="A967">
        <f t="shared" si="15"/>
        <v>966</v>
      </c>
      <c r="X967">
        <v>1</v>
      </c>
    </row>
    <row r="968" spans="1:24" x14ac:dyDescent="0.35">
      <c r="A968">
        <f t="shared" si="15"/>
        <v>967</v>
      </c>
      <c r="X968">
        <v>1</v>
      </c>
    </row>
    <row r="969" spans="1:24" x14ac:dyDescent="0.35">
      <c r="A969">
        <f t="shared" si="15"/>
        <v>968</v>
      </c>
      <c r="X969">
        <v>1</v>
      </c>
    </row>
    <row r="970" spans="1:24" x14ac:dyDescent="0.35">
      <c r="A970">
        <f t="shared" si="15"/>
        <v>969</v>
      </c>
      <c r="X970">
        <v>1</v>
      </c>
    </row>
    <row r="971" spans="1:24" x14ac:dyDescent="0.35">
      <c r="A971">
        <f t="shared" si="15"/>
        <v>970</v>
      </c>
      <c r="X971">
        <v>1</v>
      </c>
    </row>
    <row r="972" spans="1:24" x14ac:dyDescent="0.35">
      <c r="A972">
        <f t="shared" si="15"/>
        <v>971</v>
      </c>
      <c r="X972">
        <v>1</v>
      </c>
    </row>
    <row r="973" spans="1:24" x14ac:dyDescent="0.35">
      <c r="A973">
        <f t="shared" si="15"/>
        <v>972</v>
      </c>
      <c r="X973">
        <v>1</v>
      </c>
    </row>
    <row r="974" spans="1:24" x14ac:dyDescent="0.35">
      <c r="A974">
        <f t="shared" si="15"/>
        <v>973</v>
      </c>
      <c r="X974">
        <v>1</v>
      </c>
    </row>
    <row r="975" spans="1:24" x14ac:dyDescent="0.35">
      <c r="A975">
        <f t="shared" si="15"/>
        <v>974</v>
      </c>
      <c r="X975">
        <v>1</v>
      </c>
    </row>
    <row r="976" spans="1:24" x14ac:dyDescent="0.35">
      <c r="A976">
        <f t="shared" si="15"/>
        <v>975</v>
      </c>
      <c r="X976">
        <v>1</v>
      </c>
    </row>
    <row r="977" spans="1:24" x14ac:dyDescent="0.35">
      <c r="A977">
        <f t="shared" si="15"/>
        <v>976</v>
      </c>
      <c r="X977">
        <v>1</v>
      </c>
    </row>
    <row r="978" spans="1:24" x14ac:dyDescent="0.35">
      <c r="A978">
        <f t="shared" si="15"/>
        <v>977</v>
      </c>
      <c r="X978">
        <v>1</v>
      </c>
    </row>
    <row r="979" spans="1:24" x14ac:dyDescent="0.35">
      <c r="A979">
        <f t="shared" si="15"/>
        <v>978</v>
      </c>
      <c r="X979">
        <v>1</v>
      </c>
    </row>
    <row r="980" spans="1:24" x14ac:dyDescent="0.35">
      <c r="A980">
        <f t="shared" si="15"/>
        <v>979</v>
      </c>
      <c r="X980">
        <v>1</v>
      </c>
    </row>
    <row r="981" spans="1:24" x14ac:dyDescent="0.35">
      <c r="A981">
        <f t="shared" si="15"/>
        <v>980</v>
      </c>
      <c r="X981">
        <v>1</v>
      </c>
    </row>
    <row r="982" spans="1:24" x14ac:dyDescent="0.35">
      <c r="A982">
        <f t="shared" si="15"/>
        <v>981</v>
      </c>
      <c r="X982">
        <v>1</v>
      </c>
    </row>
    <row r="983" spans="1:24" x14ac:dyDescent="0.35">
      <c r="A983">
        <f t="shared" si="15"/>
        <v>982</v>
      </c>
      <c r="X983">
        <v>1</v>
      </c>
    </row>
    <row r="984" spans="1:24" x14ac:dyDescent="0.35">
      <c r="A984">
        <f t="shared" si="15"/>
        <v>983</v>
      </c>
      <c r="X984">
        <v>1</v>
      </c>
    </row>
    <row r="985" spans="1:24" x14ac:dyDescent="0.35">
      <c r="A985">
        <f t="shared" si="15"/>
        <v>984</v>
      </c>
      <c r="X985">
        <v>1</v>
      </c>
    </row>
    <row r="988" spans="1:24" x14ac:dyDescent="0.35">
      <c r="A988" t="s">
        <v>988</v>
      </c>
      <c r="B988" t="str">
        <f>_xlfn.CONCAT("Top-X % (",B1,")")</f>
        <v>Top-X % (2001)</v>
      </c>
      <c r="C988" t="str">
        <f t="shared" ref="C988:X988" si="16">_xlfn.CONCAT("Top-X % (",C1,")")</f>
        <v>Top-X % (2002)</v>
      </c>
      <c r="D988" t="str">
        <f t="shared" si="16"/>
        <v>Top-X % (2003)</v>
      </c>
      <c r="E988" t="str">
        <f t="shared" si="16"/>
        <v>Top-X % (2004)</v>
      </c>
      <c r="F988" t="str">
        <f t="shared" si="16"/>
        <v>Top-X % (2005)</v>
      </c>
      <c r="G988" t="str">
        <f t="shared" si="16"/>
        <v>Top-X % (2006)</v>
      </c>
      <c r="H988" t="str">
        <f t="shared" si="16"/>
        <v>Top-X % (2007)</v>
      </c>
      <c r="I988" t="str">
        <f t="shared" si="16"/>
        <v>Top-X % (2008)</v>
      </c>
      <c r="J988" t="str">
        <f t="shared" si="16"/>
        <v>Top-X % (2009)</v>
      </c>
      <c r="K988" t="str">
        <f t="shared" si="16"/>
        <v>Top-X % (2010)</v>
      </c>
      <c r="L988" t="str">
        <f t="shared" si="16"/>
        <v>Top-X % (2011)</v>
      </c>
      <c r="M988" t="str">
        <f t="shared" si="16"/>
        <v>Top-X % (2012)</v>
      </c>
      <c r="N988" t="str">
        <f t="shared" si="16"/>
        <v>Top-X % (2013)</v>
      </c>
      <c r="O988" t="str">
        <f t="shared" si="16"/>
        <v>Top-X % (2014)</v>
      </c>
      <c r="P988" t="str">
        <f t="shared" si="16"/>
        <v>Top-X % (2015)</v>
      </c>
      <c r="Q988" t="str">
        <f t="shared" si="16"/>
        <v>Top-X % (2016)</v>
      </c>
      <c r="R988" t="str">
        <f t="shared" si="16"/>
        <v>Top-X % (2017)</v>
      </c>
      <c r="S988" t="str">
        <f t="shared" si="16"/>
        <v>Top-X % (2018)</v>
      </c>
      <c r="T988" t="str">
        <f t="shared" si="16"/>
        <v>Top-X % (2019)</v>
      </c>
      <c r="U988" t="str">
        <f t="shared" si="16"/>
        <v>Top-X % (2020)</v>
      </c>
      <c r="V988" t="str">
        <f t="shared" si="16"/>
        <v>Top-X % (2021)</v>
      </c>
      <c r="W988" t="str">
        <f t="shared" si="16"/>
        <v>Top-X % (2022)</v>
      </c>
      <c r="X988" t="str">
        <f t="shared" si="16"/>
        <v>Top-X % (Total)</v>
      </c>
    </row>
    <row r="989" spans="1:24" x14ac:dyDescent="0.35">
      <c r="A989">
        <v>1</v>
      </c>
      <c r="B989">
        <f>SUM(B$2:B2)/SUM(B$2:B$985)</f>
        <v>0.13414634146341464</v>
      </c>
      <c r="C989">
        <f>SUM(C$2:C2)/SUM(C$2:C$985)</f>
        <v>0.16250000000000001</v>
      </c>
      <c r="D989">
        <f>SUM(D$2:D2)/SUM(D$2:D$985)</f>
        <v>5.6338028169014086E-2</v>
      </c>
      <c r="E989">
        <f>SUM(E$2:E2)/SUM(E$2:E$985)</f>
        <v>0.2</v>
      </c>
      <c r="F989">
        <f>SUM(F$2:F2)/SUM(F$2:F$985)</f>
        <v>0.13095238095238096</v>
      </c>
      <c r="G989">
        <f>SUM(G$2:G2)/SUM(G$2:G$985)</f>
        <v>7.4626865671641784E-2</v>
      </c>
      <c r="H989">
        <f>SUM(H$2:H2)/SUM(H$2:H$985)</f>
        <v>7.8431372549019607E-2</v>
      </c>
      <c r="I989">
        <f>SUM(I$2:I2)/SUM(I$2:I$985)</f>
        <v>7.2796934865900387E-2</v>
      </c>
      <c r="J989">
        <f>SUM(J$2:J2)/SUM(J$2:J$985)</f>
        <v>0.1358695652173913</v>
      </c>
      <c r="K989">
        <f>SUM(K$2:K2)/SUM(K$2:K$985)</f>
        <v>0.16666666666666666</v>
      </c>
      <c r="L989">
        <f>SUM(L$2:L2)/SUM(L$2:L$985)</f>
        <v>0.19806763285024154</v>
      </c>
      <c r="M989">
        <f>SUM(M$2:M2)/SUM(M$2:M$985)</f>
        <v>9.8181818181818176E-2</v>
      </c>
      <c r="N989">
        <f>SUM(N$2:N2)/SUM(N$2:N$985)</f>
        <v>0.42292490118577075</v>
      </c>
      <c r="O989">
        <f>SUM(O$2:O2)/SUM(O$2:O$985)</f>
        <v>0.59884559884559885</v>
      </c>
      <c r="P989">
        <f>SUM(P$2:P2)/SUM(P$2:P$985)</f>
        <v>0.2986111111111111</v>
      </c>
      <c r="Q989">
        <f>SUM(Q$2:Q2)/SUM(Q$2:Q$985)</f>
        <v>0.39220462850182702</v>
      </c>
      <c r="R989">
        <f>SUM(R$2:R2)/SUM(R$2:R$985)</f>
        <v>0.33512064343163539</v>
      </c>
      <c r="S989">
        <f>SUM(S$2:S2)/SUM(S$2:S$985)</f>
        <v>0.17461669505962521</v>
      </c>
      <c r="T989">
        <f>SUM(T$2:T2)/SUM(T$2:T$985)</f>
        <v>0.11529933481152993</v>
      </c>
      <c r="U989">
        <f>SUM(U$2:U2)/SUM(U$2:U$985)</f>
        <v>0.19605695509309967</v>
      </c>
      <c r="V989">
        <f>SUM(V$2:V2)/SUM(V$2:V$985)</f>
        <v>0.17700453857791226</v>
      </c>
      <c r="W989">
        <f>SUM(W$2:W2)/SUM(W$2:W$985)</f>
        <v>0.13313609467455623</v>
      </c>
      <c r="X989">
        <f>SUM(X$2:X2)/SUM(X$2:X$985)</f>
        <v>0.21420680512593901</v>
      </c>
    </row>
    <row r="990" spans="1:24" x14ac:dyDescent="0.35">
      <c r="A990">
        <f>A989+1</f>
        <v>2</v>
      </c>
      <c r="B990">
        <f>SUM(B$2:B3)/SUM(B$2:B$985)</f>
        <v>0.26829268292682928</v>
      </c>
      <c r="C990">
        <f>SUM(C$2:C3)/SUM(C$2:C$985)</f>
        <v>0.26250000000000001</v>
      </c>
      <c r="D990">
        <f>SUM(D$2:D3)/SUM(D$2:D$985)</f>
        <v>0.11267605633802817</v>
      </c>
      <c r="E990">
        <f>SUM(E$2:E3)/SUM(E$2:E$985)</f>
        <v>0.25185185185185183</v>
      </c>
      <c r="F990">
        <f>SUM(F$2:F3)/SUM(F$2:F$985)</f>
        <v>0.23809523809523808</v>
      </c>
      <c r="G990">
        <f>SUM(G$2:G3)/SUM(G$2:G$985)</f>
        <v>0.13432835820895522</v>
      </c>
      <c r="H990">
        <f>SUM(H$2:H3)/SUM(H$2:H$985)</f>
        <v>0.14215686274509803</v>
      </c>
      <c r="I990">
        <f>SUM(I$2:I3)/SUM(I$2:I$985)</f>
        <v>0.1417624521072797</v>
      </c>
      <c r="J990">
        <f>SUM(J$2:J3)/SUM(J$2:J$985)</f>
        <v>0.21739130434782608</v>
      </c>
      <c r="K990">
        <f>SUM(K$2:K3)/SUM(K$2:K$985)</f>
        <v>0.23643410852713179</v>
      </c>
      <c r="L990">
        <f>SUM(L$2:L3)/SUM(L$2:L$985)</f>
        <v>0.26570048309178745</v>
      </c>
      <c r="M990">
        <f>SUM(M$2:M3)/SUM(M$2:M$985)</f>
        <v>0.17454545454545456</v>
      </c>
      <c r="N990">
        <f>SUM(N$2:N3)/SUM(N$2:N$985)</f>
        <v>0.45454545454545453</v>
      </c>
      <c r="O990">
        <f>SUM(O$2:O3)/SUM(O$2:O$985)</f>
        <v>0.6681096681096681</v>
      </c>
      <c r="P990">
        <f>SUM(P$2:P3)/SUM(P$2:P$985)</f>
        <v>0.36458333333333331</v>
      </c>
      <c r="Q990">
        <f>SUM(Q$2:Q3)/SUM(Q$2:Q$985)</f>
        <v>0.48233861144945189</v>
      </c>
      <c r="R990">
        <f>SUM(R$2:R3)/SUM(R$2:R$985)</f>
        <v>0.3941018766756032</v>
      </c>
      <c r="S990">
        <f>SUM(S$2:S3)/SUM(S$2:S$985)</f>
        <v>0.23850085178875638</v>
      </c>
      <c r="T990">
        <f>SUM(T$2:T3)/SUM(T$2:T$985)</f>
        <v>0.17184035476718404</v>
      </c>
      <c r="U990">
        <f>SUM(U$2:U3)/SUM(U$2:U$985)</f>
        <v>0.26067907995618839</v>
      </c>
      <c r="V990">
        <f>SUM(V$2:V3)/SUM(V$2:V$985)</f>
        <v>0.27382753403933435</v>
      </c>
      <c r="W990">
        <f>SUM(W$2:W3)/SUM(W$2:W$985)</f>
        <v>0.25739644970414199</v>
      </c>
      <c r="X990">
        <f>SUM(X$2:X3)/SUM(X$2:X$985)</f>
        <v>0.23917366327883341</v>
      </c>
    </row>
    <row r="991" spans="1:24" x14ac:dyDescent="0.35">
      <c r="A991">
        <f t="shared" ref="A991:A1038" si="17">A990+1</f>
        <v>3</v>
      </c>
      <c r="B991">
        <f>SUM(B$2:B4)/SUM(B$2:B$985)</f>
        <v>0.35365853658536583</v>
      </c>
      <c r="C991">
        <f>SUM(C$2:C4)/SUM(C$2:C$985)</f>
        <v>0.3125</v>
      </c>
      <c r="D991">
        <f>SUM(D$2:D4)/SUM(D$2:D$985)</f>
        <v>0.15492957746478872</v>
      </c>
      <c r="E991">
        <f>SUM(E$2:E4)/SUM(E$2:E$985)</f>
        <v>0.29629629629629628</v>
      </c>
      <c r="F991">
        <f>SUM(F$2:F4)/SUM(F$2:F$985)</f>
        <v>0.32142857142857145</v>
      </c>
      <c r="G991">
        <f>SUM(G$2:G4)/SUM(G$2:G$985)</f>
        <v>0.17910447761194029</v>
      </c>
      <c r="H991">
        <f>SUM(H$2:H4)/SUM(H$2:H$985)</f>
        <v>0.20588235294117646</v>
      </c>
      <c r="I991">
        <f>SUM(I$2:I4)/SUM(I$2:I$985)</f>
        <v>0.19157088122605365</v>
      </c>
      <c r="J991">
        <f>SUM(J$2:J4)/SUM(J$2:J$985)</f>
        <v>0.27173913043478259</v>
      </c>
      <c r="K991">
        <f>SUM(K$2:K4)/SUM(K$2:K$985)</f>
        <v>0.2868217054263566</v>
      </c>
      <c r="L991">
        <f>SUM(L$2:L4)/SUM(L$2:L$985)</f>
        <v>0.3140096618357488</v>
      </c>
      <c r="M991">
        <f>SUM(M$2:M4)/SUM(M$2:M$985)</f>
        <v>0.23636363636363636</v>
      </c>
      <c r="N991">
        <f>SUM(N$2:N4)/SUM(N$2:N$985)</f>
        <v>0.48221343873517786</v>
      </c>
      <c r="O991">
        <f>SUM(O$2:O4)/SUM(O$2:O$985)</f>
        <v>0.69696969696969702</v>
      </c>
      <c r="P991">
        <f>SUM(P$2:P4)/SUM(P$2:P$985)</f>
        <v>0.42708333333333331</v>
      </c>
      <c r="Q991">
        <f>SUM(Q$2:Q4)/SUM(Q$2:Q$985)</f>
        <v>0.51522533495736911</v>
      </c>
      <c r="R991">
        <f>SUM(R$2:R4)/SUM(R$2:R$985)</f>
        <v>0.44638069705093836</v>
      </c>
      <c r="S991">
        <f>SUM(S$2:S4)/SUM(S$2:S$985)</f>
        <v>0.29727427597955708</v>
      </c>
      <c r="T991">
        <f>SUM(T$2:T4)/SUM(T$2:T$985)</f>
        <v>0.22172949002217296</v>
      </c>
      <c r="U991">
        <f>SUM(U$2:U4)/SUM(U$2:U$985)</f>
        <v>0.30887185104052572</v>
      </c>
      <c r="V991">
        <f>SUM(V$2:V4)/SUM(V$2:V$985)</f>
        <v>0.32677760968229952</v>
      </c>
      <c r="W991">
        <f>SUM(W$2:W4)/SUM(W$2:W$985)</f>
        <v>0.378698224852071</v>
      </c>
      <c r="X991">
        <f>SUM(X$2:X4)/SUM(X$2:X$985)</f>
        <v>0.26336721166593019</v>
      </c>
    </row>
    <row r="992" spans="1:24" x14ac:dyDescent="0.35">
      <c r="A992">
        <f t="shared" si="17"/>
        <v>4</v>
      </c>
      <c r="B992">
        <f>SUM(B$2:B5)/SUM(B$2:B$985)</f>
        <v>0.42682926829268292</v>
      </c>
      <c r="C992">
        <f>SUM(C$2:C5)/SUM(C$2:C$985)</f>
        <v>0.36249999999999999</v>
      </c>
      <c r="D992">
        <f>SUM(D$2:D5)/SUM(D$2:D$985)</f>
        <v>0.19718309859154928</v>
      </c>
      <c r="E992">
        <f>SUM(E$2:E5)/SUM(E$2:E$985)</f>
        <v>0.34074074074074073</v>
      </c>
      <c r="F992">
        <f>SUM(F$2:F5)/SUM(F$2:F$985)</f>
        <v>0.35714285714285715</v>
      </c>
      <c r="G992">
        <f>SUM(G$2:G5)/SUM(G$2:G$985)</f>
        <v>0.22388059701492538</v>
      </c>
      <c r="H992">
        <f>SUM(H$2:H5)/SUM(H$2:H$985)</f>
        <v>0.25980392156862747</v>
      </c>
      <c r="I992">
        <f>SUM(I$2:I5)/SUM(I$2:I$985)</f>
        <v>0.2413793103448276</v>
      </c>
      <c r="J992">
        <f>SUM(J$2:J5)/SUM(J$2:J$985)</f>
        <v>0.31521739130434784</v>
      </c>
      <c r="K992">
        <f>SUM(K$2:K5)/SUM(K$2:K$985)</f>
        <v>0.31782945736434109</v>
      </c>
      <c r="L992">
        <f>SUM(L$2:L5)/SUM(L$2:L$985)</f>
        <v>0.36231884057971014</v>
      </c>
      <c r="M992">
        <f>SUM(M$2:M5)/SUM(M$2:M$985)</f>
        <v>0.28363636363636363</v>
      </c>
      <c r="N992">
        <f>SUM(N$2:N5)/SUM(N$2:N$985)</f>
        <v>0.50988142292490124</v>
      </c>
      <c r="O992">
        <f>SUM(O$2:O5)/SUM(O$2:O$985)</f>
        <v>0.72294372294372289</v>
      </c>
      <c r="P992">
        <f>SUM(P$2:P5)/SUM(P$2:P$985)</f>
        <v>0.47395833333333331</v>
      </c>
      <c r="Q992">
        <f>SUM(Q$2:Q5)/SUM(Q$2:Q$985)</f>
        <v>0.54445797807551766</v>
      </c>
      <c r="R992">
        <f>SUM(R$2:R5)/SUM(R$2:R$985)</f>
        <v>0.49731903485254692</v>
      </c>
      <c r="S992">
        <f>SUM(S$2:S5)/SUM(S$2:S$985)</f>
        <v>0.34923339011925042</v>
      </c>
      <c r="T992">
        <f>SUM(T$2:T5)/SUM(T$2:T$985)</f>
        <v>0.26829268292682928</v>
      </c>
      <c r="U992">
        <f>SUM(U$2:U5)/SUM(U$2:U$985)</f>
        <v>0.34282584884994521</v>
      </c>
      <c r="V992">
        <f>SUM(V$2:V5)/SUM(V$2:V$985)</f>
        <v>0.37518910741301059</v>
      </c>
      <c r="W992">
        <f>SUM(W$2:W5)/SUM(W$2:W$985)</f>
        <v>0.4349112426035503</v>
      </c>
      <c r="X992">
        <f>SUM(X$2:X5)/SUM(X$2:X$985)</f>
        <v>0.28656650463985861</v>
      </c>
    </row>
    <row r="993" spans="1:24" x14ac:dyDescent="0.35">
      <c r="A993">
        <f t="shared" si="17"/>
        <v>5</v>
      </c>
      <c r="B993">
        <f>SUM(B$2:B6)/SUM(B$2:B$985)</f>
        <v>0.47560975609756095</v>
      </c>
      <c r="C993">
        <f>SUM(C$2:C6)/SUM(C$2:C$985)</f>
        <v>0.41249999999999998</v>
      </c>
      <c r="D993">
        <f>SUM(D$2:D6)/SUM(D$2:D$985)</f>
        <v>0.23943661971830985</v>
      </c>
      <c r="E993">
        <f>SUM(E$2:E6)/SUM(E$2:E$985)</f>
        <v>0.37777777777777777</v>
      </c>
      <c r="F993">
        <f>SUM(F$2:F6)/SUM(F$2:F$985)</f>
        <v>0.39285714285714285</v>
      </c>
      <c r="G993">
        <f>SUM(G$2:G6)/SUM(G$2:G$985)</f>
        <v>0.26865671641791045</v>
      </c>
      <c r="H993">
        <f>SUM(H$2:H6)/SUM(H$2:H$985)</f>
        <v>0.30392156862745096</v>
      </c>
      <c r="I993">
        <f>SUM(I$2:I6)/SUM(I$2:I$985)</f>
        <v>0.28352490421455939</v>
      </c>
      <c r="J993">
        <f>SUM(J$2:J6)/SUM(J$2:J$985)</f>
        <v>0.35869565217391303</v>
      </c>
      <c r="K993">
        <f>SUM(K$2:K6)/SUM(K$2:K$985)</f>
        <v>0.34496124031007752</v>
      </c>
      <c r="L993">
        <f>SUM(L$2:L6)/SUM(L$2:L$985)</f>
        <v>0.40096618357487923</v>
      </c>
      <c r="M993">
        <f>SUM(M$2:M6)/SUM(M$2:M$985)</f>
        <v>0.32727272727272727</v>
      </c>
      <c r="N993">
        <f>SUM(N$2:N6)/SUM(N$2:N$985)</f>
        <v>0.53359683794466406</v>
      </c>
      <c r="O993">
        <f>SUM(O$2:O6)/SUM(O$2:O$985)</f>
        <v>0.74747474747474751</v>
      </c>
      <c r="P993">
        <f>SUM(P$2:P6)/SUM(P$2:P$985)</f>
        <v>0.51736111111111116</v>
      </c>
      <c r="Q993">
        <f>SUM(Q$2:Q6)/SUM(Q$2:Q$985)</f>
        <v>0.56881851400730821</v>
      </c>
      <c r="R993">
        <f>SUM(R$2:R6)/SUM(R$2:R$985)</f>
        <v>0.54155495978552282</v>
      </c>
      <c r="S993">
        <f>SUM(S$2:S6)/SUM(S$2:S$985)</f>
        <v>0.39267461669505965</v>
      </c>
      <c r="T993">
        <f>SUM(T$2:T6)/SUM(T$2:T$985)</f>
        <v>0.3137472283813747</v>
      </c>
      <c r="U993">
        <f>SUM(U$2:U6)/SUM(U$2:U$985)</f>
        <v>0.37568455640744797</v>
      </c>
      <c r="V993">
        <f>SUM(V$2:V6)/SUM(V$2:V$985)</f>
        <v>0.41301059001512858</v>
      </c>
      <c r="W993">
        <f>SUM(W$2:W6)/SUM(W$2:W$985)</f>
        <v>0.48816568047337278</v>
      </c>
      <c r="X993">
        <f>SUM(X$2:X6)/SUM(X$2:X$985)</f>
        <v>0.30821917808219179</v>
      </c>
    </row>
    <row r="994" spans="1:24" x14ac:dyDescent="0.35">
      <c r="A994">
        <f t="shared" si="17"/>
        <v>6</v>
      </c>
      <c r="B994">
        <f>SUM(B$2:B7)/SUM(B$2:B$985)</f>
        <v>0.52439024390243905</v>
      </c>
      <c r="C994">
        <f>SUM(C$2:C7)/SUM(C$2:C$985)</f>
        <v>0.46250000000000002</v>
      </c>
      <c r="D994">
        <f>SUM(D$2:D7)/SUM(D$2:D$985)</f>
        <v>0.28169014084507044</v>
      </c>
      <c r="E994">
        <f>SUM(E$2:E7)/SUM(E$2:E$985)</f>
        <v>0.40740740740740738</v>
      </c>
      <c r="F994">
        <f>SUM(F$2:F7)/SUM(F$2:F$985)</f>
        <v>0.42857142857142855</v>
      </c>
      <c r="G994">
        <f>SUM(G$2:G7)/SUM(G$2:G$985)</f>
        <v>0.30597014925373134</v>
      </c>
      <c r="H994">
        <f>SUM(H$2:H7)/SUM(H$2:H$985)</f>
        <v>0.33823529411764708</v>
      </c>
      <c r="I994">
        <f>SUM(I$2:I7)/SUM(I$2:I$985)</f>
        <v>0.32567049808429116</v>
      </c>
      <c r="J994">
        <f>SUM(J$2:J7)/SUM(J$2:J$985)</f>
        <v>0.39130434782608697</v>
      </c>
      <c r="K994">
        <f>SUM(K$2:K7)/SUM(K$2:K$985)</f>
        <v>0.37209302325581395</v>
      </c>
      <c r="L994">
        <f>SUM(L$2:L7)/SUM(L$2:L$985)</f>
        <v>0.43961352657004832</v>
      </c>
      <c r="M994">
        <f>SUM(M$2:M7)/SUM(M$2:M$985)</f>
        <v>0.37090909090909091</v>
      </c>
      <c r="N994">
        <f>SUM(N$2:N7)/SUM(N$2:N$985)</f>
        <v>0.55335968379446643</v>
      </c>
      <c r="O994">
        <f>SUM(O$2:O7)/SUM(O$2:O$985)</f>
        <v>0.76911976911976909</v>
      </c>
      <c r="P994">
        <f>SUM(P$2:P7)/SUM(P$2:P$985)</f>
        <v>0.55555555555555558</v>
      </c>
      <c r="Q994">
        <f>SUM(Q$2:Q7)/SUM(Q$2:Q$985)</f>
        <v>0.59074299634591965</v>
      </c>
      <c r="R994">
        <f>SUM(R$2:R7)/SUM(R$2:R$985)</f>
        <v>0.579088471849866</v>
      </c>
      <c r="S994">
        <f>SUM(S$2:S7)/SUM(S$2:S$985)</f>
        <v>0.43270868824531517</v>
      </c>
      <c r="T994">
        <f>SUM(T$2:T7)/SUM(T$2:T$985)</f>
        <v>0.35476718403547675</v>
      </c>
      <c r="U994">
        <f>SUM(U$2:U7)/SUM(U$2:U$985)</f>
        <v>0.40744797371303393</v>
      </c>
      <c r="V994">
        <f>SUM(V$2:V7)/SUM(V$2:V$985)</f>
        <v>0.44931921331316188</v>
      </c>
      <c r="W994">
        <f>SUM(W$2:W7)/SUM(W$2:W$985)</f>
        <v>0.51775147928994081</v>
      </c>
      <c r="X994">
        <f>SUM(X$2:X7)/SUM(X$2:X$985)</f>
        <v>0.32810428634555899</v>
      </c>
    </row>
    <row r="995" spans="1:24" x14ac:dyDescent="0.35">
      <c r="A995">
        <f t="shared" si="17"/>
        <v>7</v>
      </c>
      <c r="B995">
        <f>SUM(B$2:B8)/SUM(B$2:B$985)</f>
        <v>0.57317073170731703</v>
      </c>
      <c r="C995">
        <f>SUM(C$2:C8)/SUM(C$2:C$985)</f>
        <v>0.5</v>
      </c>
      <c r="D995">
        <f>SUM(D$2:D8)/SUM(D$2:D$985)</f>
        <v>0.323943661971831</v>
      </c>
      <c r="E995">
        <f>SUM(E$2:E8)/SUM(E$2:E$985)</f>
        <v>0.43703703703703706</v>
      </c>
      <c r="F995">
        <f>SUM(F$2:F8)/SUM(F$2:F$985)</f>
        <v>0.4642857142857143</v>
      </c>
      <c r="G995">
        <f>SUM(G$2:G8)/SUM(G$2:G$985)</f>
        <v>0.34328358208955223</v>
      </c>
      <c r="H995">
        <f>SUM(H$2:H8)/SUM(H$2:H$985)</f>
        <v>0.37254901960784315</v>
      </c>
      <c r="I995">
        <f>SUM(I$2:I8)/SUM(I$2:I$985)</f>
        <v>0.35632183908045978</v>
      </c>
      <c r="J995">
        <f>SUM(J$2:J8)/SUM(J$2:J$985)</f>
        <v>0.42391304347826086</v>
      </c>
      <c r="K995">
        <f>SUM(K$2:K8)/SUM(K$2:K$985)</f>
        <v>0.39922480620155038</v>
      </c>
      <c r="L995">
        <f>SUM(L$2:L8)/SUM(L$2:L$985)</f>
        <v>0.46859903381642515</v>
      </c>
      <c r="M995">
        <f>SUM(M$2:M8)/SUM(M$2:M$985)</f>
        <v>0.41090909090909089</v>
      </c>
      <c r="N995">
        <f>SUM(N$2:N8)/SUM(N$2:N$985)</f>
        <v>0.5731225296442688</v>
      </c>
      <c r="O995">
        <f>SUM(O$2:O8)/SUM(O$2:O$985)</f>
        <v>0.78787878787878785</v>
      </c>
      <c r="P995">
        <f>SUM(P$2:P8)/SUM(P$2:P$985)</f>
        <v>0.59201388888888884</v>
      </c>
      <c r="Q995">
        <f>SUM(Q$2:Q8)/SUM(Q$2:Q$985)</f>
        <v>0.61266747868453109</v>
      </c>
      <c r="R995">
        <f>SUM(R$2:R8)/SUM(R$2:R$985)</f>
        <v>0.60321715817694366</v>
      </c>
      <c r="S995">
        <f>SUM(S$2:S8)/SUM(S$2:S$985)</f>
        <v>0.47018739352640543</v>
      </c>
      <c r="T995">
        <f>SUM(T$2:T8)/SUM(T$2:T$985)</f>
        <v>0.39356984478935697</v>
      </c>
      <c r="U995">
        <f>SUM(U$2:U8)/SUM(U$2:U$985)</f>
        <v>0.43373493975903615</v>
      </c>
      <c r="V995">
        <f>SUM(V$2:V8)/SUM(V$2:V$985)</f>
        <v>0.47655068078668683</v>
      </c>
      <c r="W995">
        <f>SUM(W$2:W8)/SUM(W$2:W$985)</f>
        <v>0.5473372781065089</v>
      </c>
      <c r="X995">
        <f>SUM(X$2:X8)/SUM(X$2:X$985)</f>
        <v>0.3458904109589041</v>
      </c>
    </row>
    <row r="996" spans="1:24" x14ac:dyDescent="0.35">
      <c r="A996">
        <f t="shared" si="17"/>
        <v>8</v>
      </c>
      <c r="B996">
        <f>SUM(B$2:B9)/SUM(B$2:B$985)</f>
        <v>0.62195121951219512</v>
      </c>
      <c r="C996">
        <f>SUM(C$2:C9)/SUM(C$2:C$985)</f>
        <v>0.53749999999999998</v>
      </c>
      <c r="D996">
        <f>SUM(D$2:D9)/SUM(D$2:D$985)</f>
        <v>0.36619718309859156</v>
      </c>
      <c r="E996">
        <f>SUM(E$2:E9)/SUM(E$2:E$985)</f>
        <v>0.46666666666666667</v>
      </c>
      <c r="F996">
        <f>SUM(F$2:F9)/SUM(F$2:F$985)</f>
        <v>0.48809523809523808</v>
      </c>
      <c r="G996">
        <f>SUM(G$2:G9)/SUM(G$2:G$985)</f>
        <v>0.37313432835820898</v>
      </c>
      <c r="H996">
        <f>SUM(H$2:H9)/SUM(H$2:H$985)</f>
        <v>0.40686274509803921</v>
      </c>
      <c r="I996">
        <f>SUM(I$2:I9)/SUM(I$2:I$985)</f>
        <v>0.38314176245210729</v>
      </c>
      <c r="J996">
        <f>SUM(J$2:J9)/SUM(J$2:J$985)</f>
        <v>0.45108695652173914</v>
      </c>
      <c r="K996">
        <f>SUM(K$2:K9)/SUM(K$2:K$985)</f>
        <v>0.42248062015503873</v>
      </c>
      <c r="L996">
        <f>SUM(L$2:L9)/SUM(L$2:L$985)</f>
        <v>0.49275362318840582</v>
      </c>
      <c r="M996">
        <f>SUM(M$2:M9)/SUM(M$2:M$985)</f>
        <v>0.45090909090909093</v>
      </c>
      <c r="N996">
        <f>SUM(N$2:N9)/SUM(N$2:N$985)</f>
        <v>0.59288537549407117</v>
      </c>
      <c r="O996">
        <f>SUM(O$2:O9)/SUM(O$2:O$985)</f>
        <v>0.80519480519480524</v>
      </c>
      <c r="P996">
        <f>SUM(P$2:P9)/SUM(P$2:P$985)</f>
        <v>0.61979166666666663</v>
      </c>
      <c r="Q996">
        <f>SUM(Q$2:Q9)/SUM(Q$2:Q$985)</f>
        <v>0.63459196102314253</v>
      </c>
      <c r="R996">
        <f>SUM(R$2:R9)/SUM(R$2:R$985)</f>
        <v>0.62332439678284179</v>
      </c>
      <c r="S996">
        <f>SUM(S$2:S9)/SUM(S$2:S$985)</f>
        <v>0.50596252129471886</v>
      </c>
      <c r="T996">
        <f>SUM(T$2:T9)/SUM(T$2:T$985)</f>
        <v>0.42682926829268292</v>
      </c>
      <c r="U996">
        <f>SUM(U$2:U9)/SUM(U$2:U$985)</f>
        <v>0.45892661555312159</v>
      </c>
      <c r="V996">
        <f>SUM(V$2:V9)/SUM(V$2:V$985)</f>
        <v>0.50075642965204237</v>
      </c>
      <c r="W996">
        <f>SUM(W$2:W9)/SUM(W$2:W$985)</f>
        <v>0.57692307692307687</v>
      </c>
      <c r="X996">
        <f>SUM(X$2:X9)/SUM(X$2:X$985)</f>
        <v>0.36345558992487847</v>
      </c>
    </row>
    <row r="997" spans="1:24" x14ac:dyDescent="0.35">
      <c r="A997">
        <f t="shared" si="17"/>
        <v>9</v>
      </c>
      <c r="B997">
        <f>SUM(B$2:B10)/SUM(B$2:B$985)</f>
        <v>0.65853658536585369</v>
      </c>
      <c r="C997">
        <f>SUM(C$2:C10)/SUM(C$2:C$985)</f>
        <v>0.5625</v>
      </c>
      <c r="D997">
        <f>SUM(D$2:D10)/SUM(D$2:D$985)</f>
        <v>0.39436619718309857</v>
      </c>
      <c r="E997">
        <f>SUM(E$2:E10)/SUM(E$2:E$985)</f>
        <v>0.48888888888888887</v>
      </c>
      <c r="F997">
        <f>SUM(F$2:F10)/SUM(F$2:F$985)</f>
        <v>0.51190476190476186</v>
      </c>
      <c r="G997">
        <f>SUM(G$2:G10)/SUM(G$2:G$985)</f>
        <v>0.40298507462686567</v>
      </c>
      <c r="H997">
        <f>SUM(H$2:H10)/SUM(H$2:H$985)</f>
        <v>0.43627450980392157</v>
      </c>
      <c r="I997">
        <f>SUM(I$2:I10)/SUM(I$2:I$985)</f>
        <v>0.40996168582375481</v>
      </c>
      <c r="J997">
        <f>SUM(J$2:J10)/SUM(J$2:J$985)</f>
        <v>0.47826086956521741</v>
      </c>
      <c r="K997">
        <f>SUM(K$2:K10)/SUM(K$2:K$985)</f>
        <v>0.44573643410852715</v>
      </c>
      <c r="L997">
        <f>SUM(L$2:L10)/SUM(L$2:L$985)</f>
        <v>0.51690821256038644</v>
      </c>
      <c r="M997">
        <f>SUM(M$2:M10)/SUM(M$2:M$985)</f>
        <v>0.48363636363636364</v>
      </c>
      <c r="N997">
        <f>SUM(N$2:N10)/SUM(N$2:N$985)</f>
        <v>0.60869565217391308</v>
      </c>
      <c r="O997">
        <f>SUM(O$2:O10)/SUM(O$2:O$985)</f>
        <v>0.8152958152958153</v>
      </c>
      <c r="P997">
        <f>SUM(P$2:P10)/SUM(P$2:P$985)</f>
        <v>0.64756944444444442</v>
      </c>
      <c r="Q997">
        <f>SUM(Q$2:Q10)/SUM(Q$2:Q$985)</f>
        <v>0.65408038976857485</v>
      </c>
      <c r="R997">
        <f>SUM(R$2:R10)/SUM(R$2:R$985)</f>
        <v>0.64343163538873993</v>
      </c>
      <c r="S997">
        <f>SUM(S$2:S10)/SUM(S$2:S$985)</f>
        <v>0.54088586030664398</v>
      </c>
      <c r="T997">
        <f>SUM(T$2:T10)/SUM(T$2:T$985)</f>
        <v>0.45898004434589801</v>
      </c>
      <c r="U997">
        <f>SUM(U$2:U10)/SUM(U$2:U$985)</f>
        <v>0.48302300109529023</v>
      </c>
      <c r="V997">
        <f>SUM(V$2:V10)/SUM(V$2:V$985)</f>
        <v>0.5249621785173979</v>
      </c>
      <c r="W997">
        <f>SUM(W$2:W10)/SUM(W$2:W$985)</f>
        <v>0.60355029585798814</v>
      </c>
      <c r="X997">
        <f>SUM(X$2:X10)/SUM(X$2:X$985)</f>
        <v>0.38091029606716748</v>
      </c>
    </row>
    <row r="998" spans="1:24" x14ac:dyDescent="0.35">
      <c r="A998">
        <f t="shared" si="17"/>
        <v>10</v>
      </c>
      <c r="B998">
        <f>SUM(B$2:B11)/SUM(B$2:B$985)</f>
        <v>0.68292682926829273</v>
      </c>
      <c r="C998">
        <f>SUM(C$2:C11)/SUM(C$2:C$985)</f>
        <v>0.58750000000000002</v>
      </c>
      <c r="D998">
        <f>SUM(D$2:D11)/SUM(D$2:D$985)</f>
        <v>0.42253521126760563</v>
      </c>
      <c r="E998">
        <f>SUM(E$2:E11)/SUM(E$2:E$985)</f>
        <v>0.51111111111111107</v>
      </c>
      <c r="F998">
        <f>SUM(F$2:F11)/SUM(F$2:F$985)</f>
        <v>0.5357142857142857</v>
      </c>
      <c r="G998">
        <f>SUM(G$2:G11)/SUM(G$2:G$985)</f>
        <v>0.43283582089552236</v>
      </c>
      <c r="H998">
        <f>SUM(H$2:H11)/SUM(H$2:H$985)</f>
        <v>0.46568627450980393</v>
      </c>
      <c r="I998">
        <f>SUM(I$2:I11)/SUM(I$2:I$985)</f>
        <v>0.43678160919540232</v>
      </c>
      <c r="J998">
        <f>SUM(J$2:J11)/SUM(J$2:J$985)</f>
        <v>0.5</v>
      </c>
      <c r="K998">
        <f>SUM(K$2:K11)/SUM(K$2:K$985)</f>
        <v>0.4689922480620155</v>
      </c>
      <c r="L998">
        <f>SUM(L$2:L11)/SUM(L$2:L$985)</f>
        <v>0.54106280193236711</v>
      </c>
      <c r="M998">
        <f>SUM(M$2:M11)/SUM(M$2:M$985)</f>
        <v>0.5127272727272727</v>
      </c>
      <c r="N998">
        <f>SUM(N$2:N11)/SUM(N$2:N$985)</f>
        <v>0.62055335968379444</v>
      </c>
      <c r="O998">
        <f>SUM(O$2:O11)/SUM(O$2:O$985)</f>
        <v>0.82251082251082253</v>
      </c>
      <c r="P998">
        <f>SUM(P$2:P11)/SUM(P$2:P$985)</f>
        <v>0.66840277777777779</v>
      </c>
      <c r="Q998">
        <f>SUM(Q$2:Q11)/SUM(Q$2:Q$985)</f>
        <v>0.67235079171741774</v>
      </c>
      <c r="R998">
        <f>SUM(R$2:R11)/SUM(R$2:R$985)</f>
        <v>0.66353887399463807</v>
      </c>
      <c r="S998">
        <f>SUM(S$2:S11)/SUM(S$2:S$985)</f>
        <v>0.57495741056218053</v>
      </c>
      <c r="T998">
        <f>SUM(T$2:T11)/SUM(T$2:T$985)</f>
        <v>0.48447893569844791</v>
      </c>
      <c r="U998">
        <f>SUM(U$2:U11)/SUM(U$2:U$985)</f>
        <v>0.50602409638554213</v>
      </c>
      <c r="V998">
        <f>SUM(V$2:V11)/SUM(V$2:V$985)</f>
        <v>0.54614220877458397</v>
      </c>
      <c r="W998">
        <f>SUM(W$2:W11)/SUM(W$2:W$985)</f>
        <v>0.62721893491124259</v>
      </c>
      <c r="X998">
        <f>SUM(X$2:X11)/SUM(X$2:X$985)</f>
        <v>0.39703932832523198</v>
      </c>
    </row>
    <row r="999" spans="1:24" x14ac:dyDescent="0.35">
      <c r="A999">
        <f t="shared" si="17"/>
        <v>11</v>
      </c>
      <c r="B999">
        <f>SUM(B$2:B12)/SUM(B$2:B$985)</f>
        <v>0.70731707317073167</v>
      </c>
      <c r="C999">
        <f>SUM(C$2:C12)/SUM(C$2:C$985)</f>
        <v>0.61250000000000004</v>
      </c>
      <c r="D999">
        <f>SUM(D$2:D12)/SUM(D$2:D$985)</f>
        <v>0.45070422535211269</v>
      </c>
      <c r="E999">
        <f>SUM(E$2:E12)/SUM(E$2:E$985)</f>
        <v>0.53333333333333333</v>
      </c>
      <c r="F999">
        <f>SUM(F$2:F12)/SUM(F$2:F$985)</f>
        <v>0.55952380952380953</v>
      </c>
      <c r="G999">
        <f>SUM(G$2:G12)/SUM(G$2:G$985)</f>
        <v>0.46268656716417911</v>
      </c>
      <c r="H999">
        <f>SUM(H$2:H12)/SUM(H$2:H$985)</f>
        <v>0.49019607843137253</v>
      </c>
      <c r="I999">
        <f>SUM(I$2:I12)/SUM(I$2:I$985)</f>
        <v>0.46360153256704983</v>
      </c>
      <c r="J999">
        <f>SUM(J$2:J12)/SUM(J$2:J$985)</f>
        <v>0.52173913043478259</v>
      </c>
      <c r="K999">
        <f>SUM(K$2:K12)/SUM(K$2:K$985)</f>
        <v>0.49224806201550386</v>
      </c>
      <c r="L999">
        <f>SUM(L$2:L12)/SUM(L$2:L$985)</f>
        <v>0.56038647342995174</v>
      </c>
      <c r="M999">
        <f>SUM(M$2:M12)/SUM(M$2:M$985)</f>
        <v>0.54181818181818187</v>
      </c>
      <c r="N999">
        <f>SUM(N$2:N12)/SUM(N$2:N$985)</f>
        <v>0.6324110671936759</v>
      </c>
      <c r="O999">
        <f>SUM(O$2:O12)/SUM(O$2:O$985)</f>
        <v>0.82972582972582976</v>
      </c>
      <c r="P999">
        <f>SUM(P$2:P12)/SUM(P$2:P$985)</f>
        <v>0.68576388888888884</v>
      </c>
      <c r="Q999">
        <f>SUM(Q$2:Q12)/SUM(Q$2:Q$985)</f>
        <v>0.69062119366626062</v>
      </c>
      <c r="R999">
        <f>SUM(R$2:R12)/SUM(R$2:R$985)</f>
        <v>0.68230563002680966</v>
      </c>
      <c r="S999">
        <f>SUM(S$2:S12)/SUM(S$2:S$985)</f>
        <v>0.60221465076660985</v>
      </c>
      <c r="T999">
        <f>SUM(T$2:T12)/SUM(T$2:T$985)</f>
        <v>0.50554323725055428</v>
      </c>
      <c r="U999">
        <f>SUM(U$2:U12)/SUM(U$2:U$985)</f>
        <v>0.52902519167579409</v>
      </c>
      <c r="V999">
        <f>SUM(V$2:V12)/SUM(V$2:V$985)</f>
        <v>0.5658093797276853</v>
      </c>
      <c r="W999">
        <f>SUM(W$2:W12)/SUM(W$2:W$985)</f>
        <v>0.64792899408284022</v>
      </c>
      <c r="X999">
        <f>SUM(X$2:X12)/SUM(X$2:X$985)</f>
        <v>0.41294741493592574</v>
      </c>
    </row>
    <row r="1000" spans="1:24" x14ac:dyDescent="0.35">
      <c r="A1000">
        <f t="shared" si="17"/>
        <v>12</v>
      </c>
      <c r="B1000">
        <f>SUM(B$2:B13)/SUM(B$2:B$985)</f>
        <v>0.73170731707317072</v>
      </c>
      <c r="C1000">
        <f>SUM(C$2:C13)/SUM(C$2:C$985)</f>
        <v>0.63749999999999996</v>
      </c>
      <c r="D1000">
        <f>SUM(D$2:D13)/SUM(D$2:D$985)</f>
        <v>0.47887323943661969</v>
      </c>
      <c r="E1000">
        <f>SUM(E$2:E13)/SUM(E$2:E$985)</f>
        <v>0.55555555555555558</v>
      </c>
      <c r="F1000">
        <f>SUM(F$2:F13)/SUM(F$2:F$985)</f>
        <v>0.58333333333333337</v>
      </c>
      <c r="G1000">
        <f>SUM(G$2:G13)/SUM(G$2:G$985)</f>
        <v>0.48507462686567165</v>
      </c>
      <c r="H1000">
        <f>SUM(H$2:H13)/SUM(H$2:H$985)</f>
        <v>0.51470588235294112</v>
      </c>
      <c r="I1000">
        <f>SUM(I$2:I13)/SUM(I$2:I$985)</f>
        <v>0.49042145593869729</v>
      </c>
      <c r="J1000">
        <f>SUM(J$2:J13)/SUM(J$2:J$985)</f>
        <v>0.54347826086956519</v>
      </c>
      <c r="K1000">
        <f>SUM(K$2:K13)/SUM(K$2:K$985)</f>
        <v>0.51550387596899228</v>
      </c>
      <c r="L1000">
        <f>SUM(L$2:L13)/SUM(L$2:L$985)</f>
        <v>0.57971014492753625</v>
      </c>
      <c r="M1000">
        <f>SUM(M$2:M13)/SUM(M$2:M$985)</f>
        <v>0.56727272727272726</v>
      </c>
      <c r="N1000">
        <f>SUM(N$2:N13)/SUM(N$2:N$985)</f>
        <v>0.64426877470355737</v>
      </c>
      <c r="O1000">
        <f>SUM(O$2:O13)/SUM(O$2:O$985)</f>
        <v>0.83694083694083699</v>
      </c>
      <c r="P1000">
        <f>SUM(P$2:P13)/SUM(P$2:P$985)</f>
        <v>0.69965277777777779</v>
      </c>
      <c r="Q1000">
        <f>SUM(Q$2:Q13)/SUM(Q$2:Q$985)</f>
        <v>0.70523751522533495</v>
      </c>
      <c r="R1000">
        <f>SUM(R$2:R13)/SUM(R$2:R$985)</f>
        <v>0.69436997319034854</v>
      </c>
      <c r="S1000">
        <f>SUM(S$2:S13)/SUM(S$2:S$985)</f>
        <v>0.62862010221465081</v>
      </c>
      <c r="T1000">
        <f>SUM(T$2:T13)/SUM(T$2:T$985)</f>
        <v>0.5254988913525499</v>
      </c>
      <c r="U1000">
        <f>SUM(U$2:U13)/SUM(U$2:U$985)</f>
        <v>0.55093099671412926</v>
      </c>
      <c r="V1000">
        <f>SUM(V$2:V13)/SUM(V$2:V$985)</f>
        <v>0.58547655068078663</v>
      </c>
      <c r="W1000">
        <f>SUM(W$2:W13)/SUM(W$2:W$985)</f>
        <v>0.66568047337278102</v>
      </c>
      <c r="X1000">
        <f>SUM(X$2:X13)/SUM(X$2:X$985)</f>
        <v>0.4277507733097658</v>
      </c>
    </row>
    <row r="1001" spans="1:24" x14ac:dyDescent="0.35">
      <c r="A1001">
        <f t="shared" si="17"/>
        <v>13</v>
      </c>
      <c r="B1001">
        <f>SUM(B$2:B14)/SUM(B$2:B$985)</f>
        <v>0.75609756097560976</v>
      </c>
      <c r="C1001">
        <f>SUM(C$2:C14)/SUM(C$2:C$985)</f>
        <v>0.65</v>
      </c>
      <c r="D1001">
        <f>SUM(D$2:D14)/SUM(D$2:D$985)</f>
        <v>0.50704225352112675</v>
      </c>
      <c r="E1001">
        <f>SUM(E$2:E14)/SUM(E$2:E$985)</f>
        <v>0.57037037037037042</v>
      </c>
      <c r="F1001">
        <f>SUM(F$2:F14)/SUM(F$2:F$985)</f>
        <v>0.6071428571428571</v>
      </c>
      <c r="G1001">
        <f>SUM(G$2:G14)/SUM(G$2:G$985)</f>
        <v>0.5074626865671642</v>
      </c>
      <c r="H1001">
        <f>SUM(H$2:H14)/SUM(H$2:H$985)</f>
        <v>0.53431372549019607</v>
      </c>
      <c r="I1001">
        <f>SUM(I$2:I14)/SUM(I$2:I$985)</f>
        <v>0.51340996168582376</v>
      </c>
      <c r="J1001">
        <f>SUM(J$2:J14)/SUM(J$2:J$985)</f>
        <v>0.55978260869565222</v>
      </c>
      <c r="K1001">
        <f>SUM(K$2:K14)/SUM(K$2:K$985)</f>
        <v>0.53488372093023251</v>
      </c>
      <c r="L1001">
        <f>SUM(L$2:L14)/SUM(L$2:L$985)</f>
        <v>0.59903381642512077</v>
      </c>
      <c r="M1001">
        <f>SUM(M$2:M14)/SUM(M$2:M$985)</f>
        <v>0.58909090909090911</v>
      </c>
      <c r="N1001">
        <f>SUM(N$2:N14)/SUM(N$2:N$985)</f>
        <v>0.65612648221343872</v>
      </c>
      <c r="O1001">
        <f>SUM(O$2:O14)/SUM(O$2:O$985)</f>
        <v>0.8441558441558441</v>
      </c>
      <c r="P1001">
        <f>SUM(P$2:P14)/SUM(P$2:P$985)</f>
        <v>0.71180555555555558</v>
      </c>
      <c r="Q1001">
        <f>SUM(Q$2:Q14)/SUM(Q$2:Q$985)</f>
        <v>0.71741778319123017</v>
      </c>
      <c r="R1001">
        <f>SUM(R$2:R14)/SUM(R$2:R$985)</f>
        <v>0.70643431635388743</v>
      </c>
      <c r="S1001">
        <f>SUM(S$2:S14)/SUM(S$2:S$985)</f>
        <v>0.64906303236797269</v>
      </c>
      <c r="T1001">
        <f>SUM(T$2:T14)/SUM(T$2:T$985)</f>
        <v>0.54212860310421285</v>
      </c>
      <c r="U1001">
        <f>SUM(U$2:U14)/SUM(U$2:U$985)</f>
        <v>0.56736035049288058</v>
      </c>
      <c r="V1001">
        <f>SUM(V$2:V14)/SUM(V$2:V$985)</f>
        <v>0.60363086232980334</v>
      </c>
      <c r="W1001">
        <f>SUM(W$2:W14)/SUM(W$2:W$985)</f>
        <v>0.68047337278106512</v>
      </c>
      <c r="X1001">
        <f>SUM(X$2:X14)/SUM(X$2:X$985)</f>
        <v>0.44200176756517895</v>
      </c>
    </row>
    <row r="1002" spans="1:24" x14ac:dyDescent="0.35">
      <c r="A1002">
        <f t="shared" si="17"/>
        <v>14</v>
      </c>
      <c r="B1002">
        <f>SUM(B$2:B15)/SUM(B$2:B$985)</f>
        <v>0.78048780487804881</v>
      </c>
      <c r="C1002">
        <f>SUM(C$2:C15)/SUM(C$2:C$985)</f>
        <v>0.66249999999999998</v>
      </c>
      <c r="D1002">
        <f>SUM(D$2:D15)/SUM(D$2:D$985)</f>
        <v>0.53521126760563376</v>
      </c>
      <c r="E1002">
        <f>SUM(E$2:E15)/SUM(E$2:E$985)</f>
        <v>0.58518518518518514</v>
      </c>
      <c r="F1002">
        <f>SUM(F$2:F15)/SUM(F$2:F$985)</f>
        <v>0.63095238095238093</v>
      </c>
      <c r="G1002">
        <f>SUM(G$2:G15)/SUM(G$2:G$985)</f>
        <v>0.52985074626865669</v>
      </c>
      <c r="H1002">
        <f>SUM(H$2:H15)/SUM(H$2:H$985)</f>
        <v>0.55392156862745101</v>
      </c>
      <c r="I1002">
        <f>SUM(I$2:I15)/SUM(I$2:I$985)</f>
        <v>0.53639846743295017</v>
      </c>
      <c r="J1002">
        <f>SUM(J$2:J15)/SUM(J$2:J$985)</f>
        <v>0.57608695652173914</v>
      </c>
      <c r="K1002">
        <f>SUM(K$2:K15)/SUM(K$2:K$985)</f>
        <v>0.55426356589147285</v>
      </c>
      <c r="L1002">
        <f>SUM(L$2:L15)/SUM(L$2:L$985)</f>
        <v>0.61835748792270528</v>
      </c>
      <c r="M1002">
        <f>SUM(M$2:M15)/SUM(M$2:M$985)</f>
        <v>0.61090909090909096</v>
      </c>
      <c r="N1002">
        <f>SUM(N$2:N15)/SUM(N$2:N$985)</f>
        <v>0.66798418972332019</v>
      </c>
      <c r="O1002">
        <f>SUM(O$2:O15)/SUM(O$2:O$985)</f>
        <v>0.85137085137085133</v>
      </c>
      <c r="P1002">
        <f>SUM(P$2:P15)/SUM(P$2:P$985)</f>
        <v>0.72395833333333337</v>
      </c>
      <c r="Q1002">
        <f>SUM(Q$2:Q15)/SUM(Q$2:Q$985)</f>
        <v>0.72838002436053595</v>
      </c>
      <c r="R1002">
        <f>SUM(R$2:R15)/SUM(R$2:R$985)</f>
        <v>0.71715817694369977</v>
      </c>
      <c r="S1002">
        <f>SUM(S$2:S15)/SUM(S$2:S$985)</f>
        <v>0.66609880749574102</v>
      </c>
      <c r="T1002">
        <f>SUM(T$2:T15)/SUM(T$2:T$985)</f>
        <v>0.55875831485587579</v>
      </c>
      <c r="U1002">
        <f>SUM(U$2:U15)/SUM(U$2:U$985)</f>
        <v>0.58159912376779843</v>
      </c>
      <c r="V1002">
        <f>SUM(V$2:V15)/SUM(V$2:V$985)</f>
        <v>0.62178517397881994</v>
      </c>
      <c r="W1002">
        <f>SUM(W$2:W15)/SUM(W$2:W$985)</f>
        <v>0.69526627218934911</v>
      </c>
      <c r="X1002">
        <f>SUM(X$2:X15)/SUM(X$2:X$985)</f>
        <v>0.45536897923110914</v>
      </c>
    </row>
    <row r="1003" spans="1:24" x14ac:dyDescent="0.35">
      <c r="A1003">
        <f t="shared" si="17"/>
        <v>15</v>
      </c>
      <c r="B1003">
        <f>SUM(B$2:B16)/SUM(B$2:B$985)</f>
        <v>0.79268292682926833</v>
      </c>
      <c r="C1003">
        <f>SUM(C$2:C16)/SUM(C$2:C$985)</f>
        <v>0.67500000000000004</v>
      </c>
      <c r="D1003">
        <f>SUM(D$2:D16)/SUM(D$2:D$985)</f>
        <v>0.56338028169014087</v>
      </c>
      <c r="E1003">
        <f>SUM(E$2:E16)/SUM(E$2:E$985)</f>
        <v>0.6</v>
      </c>
      <c r="F1003">
        <f>SUM(F$2:F16)/SUM(F$2:F$985)</f>
        <v>0.6428571428571429</v>
      </c>
      <c r="G1003">
        <f>SUM(G$2:G16)/SUM(G$2:G$985)</f>
        <v>0.55223880597014929</v>
      </c>
      <c r="H1003">
        <f>SUM(H$2:H16)/SUM(H$2:H$985)</f>
        <v>0.56862745098039214</v>
      </c>
      <c r="I1003">
        <f>SUM(I$2:I16)/SUM(I$2:I$985)</f>
        <v>0.55938697318007657</v>
      </c>
      <c r="J1003">
        <f>SUM(J$2:J16)/SUM(J$2:J$985)</f>
        <v>0.59239130434782605</v>
      </c>
      <c r="K1003">
        <f>SUM(K$2:K16)/SUM(K$2:K$985)</f>
        <v>0.5736434108527132</v>
      </c>
      <c r="L1003">
        <f>SUM(L$2:L16)/SUM(L$2:L$985)</f>
        <v>0.6376811594202898</v>
      </c>
      <c r="M1003">
        <f>SUM(M$2:M16)/SUM(M$2:M$985)</f>
        <v>0.63272727272727269</v>
      </c>
      <c r="N1003">
        <f>SUM(N$2:N16)/SUM(N$2:N$985)</f>
        <v>0.67984189723320154</v>
      </c>
      <c r="O1003">
        <f>SUM(O$2:O16)/SUM(O$2:O$985)</f>
        <v>0.8571428571428571</v>
      </c>
      <c r="P1003">
        <f>SUM(P$2:P16)/SUM(P$2:P$985)</f>
        <v>0.73611111111111116</v>
      </c>
      <c r="Q1003">
        <f>SUM(Q$2:Q16)/SUM(Q$2:Q$985)</f>
        <v>0.73690621193666261</v>
      </c>
      <c r="R1003">
        <f>SUM(R$2:R16)/SUM(R$2:R$985)</f>
        <v>0.72520107238605902</v>
      </c>
      <c r="S1003">
        <f>SUM(S$2:S16)/SUM(S$2:S$985)</f>
        <v>0.67802385008517885</v>
      </c>
      <c r="T1003">
        <f>SUM(T$2:T16)/SUM(T$2:T$985)</f>
        <v>0.57538802660753885</v>
      </c>
      <c r="U1003">
        <f>SUM(U$2:U16)/SUM(U$2:U$985)</f>
        <v>0.59364731653888281</v>
      </c>
      <c r="V1003">
        <f>SUM(V$2:V16)/SUM(V$2:V$985)</f>
        <v>0.63842662632375191</v>
      </c>
      <c r="W1003">
        <f>SUM(W$2:W16)/SUM(W$2:W$985)</f>
        <v>0.7100591715976331</v>
      </c>
      <c r="X1003">
        <f>SUM(X$2:X16)/SUM(X$2:X$985)</f>
        <v>0.46862571807335396</v>
      </c>
    </row>
    <row r="1004" spans="1:24" x14ac:dyDescent="0.35">
      <c r="A1004">
        <f t="shared" si="17"/>
        <v>16</v>
      </c>
      <c r="B1004">
        <f>SUM(B$2:B17)/SUM(B$2:B$985)</f>
        <v>0.80487804878048785</v>
      </c>
      <c r="C1004">
        <f>SUM(C$2:C17)/SUM(C$2:C$985)</f>
        <v>0.6875</v>
      </c>
      <c r="D1004">
        <f>SUM(D$2:D17)/SUM(D$2:D$985)</f>
        <v>0.59154929577464788</v>
      </c>
      <c r="E1004">
        <f>SUM(E$2:E17)/SUM(E$2:E$985)</f>
        <v>0.61481481481481481</v>
      </c>
      <c r="F1004">
        <f>SUM(F$2:F17)/SUM(F$2:F$985)</f>
        <v>0.65476190476190477</v>
      </c>
      <c r="G1004">
        <f>SUM(G$2:G17)/SUM(G$2:G$985)</f>
        <v>0.57462686567164178</v>
      </c>
      <c r="H1004">
        <f>SUM(H$2:H17)/SUM(H$2:H$985)</f>
        <v>0.58333333333333337</v>
      </c>
      <c r="I1004">
        <f>SUM(I$2:I17)/SUM(I$2:I$985)</f>
        <v>0.58237547892720309</v>
      </c>
      <c r="J1004">
        <f>SUM(J$2:J17)/SUM(J$2:J$985)</f>
        <v>0.60869565217391308</v>
      </c>
      <c r="K1004">
        <f>SUM(K$2:K17)/SUM(K$2:K$985)</f>
        <v>0.59302325581395354</v>
      </c>
      <c r="L1004">
        <f>SUM(L$2:L17)/SUM(L$2:L$985)</f>
        <v>0.65217391304347827</v>
      </c>
      <c r="M1004">
        <f>SUM(M$2:M17)/SUM(M$2:M$985)</f>
        <v>0.65090909090909088</v>
      </c>
      <c r="N1004">
        <f>SUM(N$2:N17)/SUM(N$2:N$985)</f>
        <v>0.69169960474308301</v>
      </c>
      <c r="O1004">
        <f>SUM(O$2:O17)/SUM(O$2:O$985)</f>
        <v>0.86291486291486297</v>
      </c>
      <c r="P1004">
        <f>SUM(P$2:P17)/SUM(P$2:P$985)</f>
        <v>0.74652777777777779</v>
      </c>
      <c r="Q1004">
        <f>SUM(Q$2:Q17)/SUM(Q$2:Q$985)</f>
        <v>0.74543239951278928</v>
      </c>
      <c r="R1004">
        <f>SUM(R$2:R17)/SUM(R$2:R$985)</f>
        <v>0.73324396782841827</v>
      </c>
      <c r="S1004">
        <f>SUM(S$2:S17)/SUM(S$2:S$985)</f>
        <v>0.68909710391822832</v>
      </c>
      <c r="T1004">
        <f>SUM(T$2:T17)/SUM(T$2:T$985)</f>
        <v>0.5920177383592018</v>
      </c>
      <c r="U1004">
        <f>SUM(U$2:U17)/SUM(U$2:U$985)</f>
        <v>0.60460021905805039</v>
      </c>
      <c r="V1004">
        <f>SUM(V$2:V17)/SUM(V$2:V$985)</f>
        <v>0.65355521936459904</v>
      </c>
      <c r="W1004">
        <f>SUM(W$2:W17)/SUM(W$2:W$985)</f>
        <v>0.72189349112426038</v>
      </c>
      <c r="X1004">
        <f>SUM(X$2:X17)/SUM(X$2:X$985)</f>
        <v>0.48144056562085724</v>
      </c>
    </row>
    <row r="1005" spans="1:24" x14ac:dyDescent="0.35">
      <c r="A1005">
        <f t="shared" si="17"/>
        <v>17</v>
      </c>
      <c r="B1005">
        <f>SUM(B$2:B18)/SUM(B$2:B$985)</f>
        <v>0.81707317073170727</v>
      </c>
      <c r="C1005">
        <f>SUM(C$2:C18)/SUM(C$2:C$985)</f>
        <v>0.7</v>
      </c>
      <c r="D1005">
        <f>SUM(D$2:D18)/SUM(D$2:D$985)</f>
        <v>0.61971830985915488</v>
      </c>
      <c r="E1005">
        <f>SUM(E$2:E18)/SUM(E$2:E$985)</f>
        <v>0.62962962962962965</v>
      </c>
      <c r="F1005">
        <f>SUM(F$2:F18)/SUM(F$2:F$985)</f>
        <v>0.66666666666666663</v>
      </c>
      <c r="G1005">
        <f>SUM(G$2:G18)/SUM(G$2:G$985)</f>
        <v>0.58955223880597019</v>
      </c>
      <c r="H1005">
        <f>SUM(H$2:H18)/SUM(H$2:H$985)</f>
        <v>0.59803921568627449</v>
      </c>
      <c r="I1005">
        <f>SUM(I$2:I18)/SUM(I$2:I$985)</f>
        <v>0.6053639846743295</v>
      </c>
      <c r="J1005">
        <f>SUM(J$2:J18)/SUM(J$2:J$985)</f>
        <v>0.625</v>
      </c>
      <c r="K1005">
        <f>SUM(K$2:K18)/SUM(K$2:K$985)</f>
        <v>0.61240310077519378</v>
      </c>
      <c r="L1005">
        <f>SUM(L$2:L18)/SUM(L$2:L$985)</f>
        <v>0.66666666666666663</v>
      </c>
      <c r="M1005">
        <f>SUM(M$2:M18)/SUM(M$2:M$985)</f>
        <v>0.66909090909090907</v>
      </c>
      <c r="N1005">
        <f>SUM(N$2:N18)/SUM(N$2:N$985)</f>
        <v>0.69960474308300391</v>
      </c>
      <c r="O1005">
        <f>SUM(O$2:O18)/SUM(O$2:O$985)</f>
        <v>0.86868686868686873</v>
      </c>
      <c r="P1005">
        <f>SUM(P$2:P18)/SUM(P$2:P$985)</f>
        <v>0.75694444444444442</v>
      </c>
      <c r="Q1005">
        <f>SUM(Q$2:Q18)/SUM(Q$2:Q$985)</f>
        <v>0.75274056029232639</v>
      </c>
      <c r="R1005">
        <f>SUM(R$2:R18)/SUM(R$2:R$985)</f>
        <v>0.74128686327077753</v>
      </c>
      <c r="S1005">
        <f>SUM(S$2:S18)/SUM(S$2:S$985)</f>
        <v>0.70017035775127767</v>
      </c>
      <c r="T1005">
        <f>SUM(T$2:T18)/SUM(T$2:T$985)</f>
        <v>0.60532150776053217</v>
      </c>
      <c r="U1005">
        <f>SUM(U$2:U18)/SUM(U$2:U$985)</f>
        <v>0.61555312157721798</v>
      </c>
      <c r="V1005">
        <f>SUM(V$2:V18)/SUM(V$2:V$985)</f>
        <v>0.66565809379727681</v>
      </c>
      <c r="W1005">
        <f>SUM(W$2:W18)/SUM(W$2:W$985)</f>
        <v>0.73372781065088755</v>
      </c>
      <c r="X1005">
        <f>SUM(X$2:X18)/SUM(X$2:X$985)</f>
        <v>0.49237737516570923</v>
      </c>
    </row>
    <row r="1006" spans="1:24" x14ac:dyDescent="0.35">
      <c r="A1006">
        <f t="shared" si="17"/>
        <v>18</v>
      </c>
      <c r="B1006">
        <f>SUM(B$2:B19)/SUM(B$2:B$985)</f>
        <v>0.82926829268292679</v>
      </c>
      <c r="C1006">
        <f>SUM(C$2:C19)/SUM(C$2:C$985)</f>
        <v>0.71250000000000002</v>
      </c>
      <c r="D1006">
        <f>SUM(D$2:D19)/SUM(D$2:D$985)</f>
        <v>0.647887323943662</v>
      </c>
      <c r="E1006">
        <f>SUM(E$2:E19)/SUM(E$2:E$985)</f>
        <v>0.64444444444444449</v>
      </c>
      <c r="F1006">
        <f>SUM(F$2:F19)/SUM(F$2:F$985)</f>
        <v>0.6785714285714286</v>
      </c>
      <c r="G1006">
        <f>SUM(G$2:G19)/SUM(G$2:G$985)</f>
        <v>0.60447761194029848</v>
      </c>
      <c r="H1006">
        <f>SUM(H$2:H19)/SUM(H$2:H$985)</f>
        <v>0.61274509803921573</v>
      </c>
      <c r="I1006">
        <f>SUM(I$2:I19)/SUM(I$2:I$985)</f>
        <v>0.62452107279693492</v>
      </c>
      <c r="J1006">
        <f>SUM(J$2:J19)/SUM(J$2:J$985)</f>
        <v>0.64130434782608692</v>
      </c>
      <c r="K1006">
        <f>SUM(K$2:K19)/SUM(K$2:K$985)</f>
        <v>0.63178294573643412</v>
      </c>
      <c r="L1006">
        <f>SUM(L$2:L19)/SUM(L$2:L$985)</f>
        <v>0.6811594202898551</v>
      </c>
      <c r="M1006">
        <f>SUM(M$2:M19)/SUM(M$2:M$985)</f>
        <v>0.6836363636363636</v>
      </c>
      <c r="N1006">
        <f>SUM(N$2:N19)/SUM(N$2:N$985)</f>
        <v>0.70750988142292492</v>
      </c>
      <c r="O1006">
        <f>SUM(O$2:O19)/SUM(O$2:O$985)</f>
        <v>0.87301587301587302</v>
      </c>
      <c r="P1006">
        <f>SUM(P$2:P19)/SUM(P$2:P$985)</f>
        <v>0.765625</v>
      </c>
      <c r="Q1006">
        <f>SUM(Q$2:Q19)/SUM(Q$2:Q$985)</f>
        <v>0.76004872107186361</v>
      </c>
      <c r="R1006">
        <f>SUM(R$2:R19)/SUM(R$2:R$985)</f>
        <v>0.74932975871313678</v>
      </c>
      <c r="S1006">
        <f>SUM(S$2:S19)/SUM(S$2:S$985)</f>
        <v>0.71124361158432714</v>
      </c>
      <c r="T1006">
        <f>SUM(T$2:T19)/SUM(T$2:T$985)</f>
        <v>0.6175166297117517</v>
      </c>
      <c r="U1006">
        <f>SUM(U$2:U19)/SUM(U$2:U$985)</f>
        <v>0.62650602409638556</v>
      </c>
      <c r="V1006">
        <f>SUM(V$2:V19)/SUM(V$2:V$985)</f>
        <v>0.67624810892586984</v>
      </c>
      <c r="W1006">
        <f>SUM(W$2:W19)/SUM(W$2:W$985)</f>
        <v>0.74556213017751483</v>
      </c>
      <c r="X1006">
        <f>SUM(X$2:X19)/SUM(X$2:X$985)</f>
        <v>0.50243040212107826</v>
      </c>
    </row>
    <row r="1007" spans="1:24" x14ac:dyDescent="0.35">
      <c r="A1007">
        <f t="shared" si="17"/>
        <v>19</v>
      </c>
      <c r="B1007">
        <f>SUM(B$2:B20)/SUM(B$2:B$985)</f>
        <v>0.84146341463414631</v>
      </c>
      <c r="C1007">
        <f>SUM(C$2:C20)/SUM(C$2:C$985)</f>
        <v>0.72499999999999998</v>
      </c>
      <c r="D1007">
        <f>SUM(D$2:D20)/SUM(D$2:D$985)</f>
        <v>0.676056338028169</v>
      </c>
      <c r="E1007">
        <f>SUM(E$2:E20)/SUM(E$2:E$985)</f>
        <v>0.65925925925925921</v>
      </c>
      <c r="F1007">
        <f>SUM(F$2:F20)/SUM(F$2:F$985)</f>
        <v>0.69047619047619047</v>
      </c>
      <c r="G1007">
        <f>SUM(G$2:G20)/SUM(G$2:G$985)</f>
        <v>0.61940298507462688</v>
      </c>
      <c r="H1007">
        <f>SUM(H$2:H20)/SUM(H$2:H$985)</f>
        <v>0.62745098039215685</v>
      </c>
      <c r="I1007">
        <f>SUM(I$2:I20)/SUM(I$2:I$985)</f>
        <v>0.64367816091954022</v>
      </c>
      <c r="J1007">
        <f>SUM(J$2:J20)/SUM(J$2:J$985)</f>
        <v>0.65760869565217395</v>
      </c>
      <c r="K1007">
        <f>SUM(K$2:K20)/SUM(K$2:K$985)</f>
        <v>0.6472868217054264</v>
      </c>
      <c r="L1007">
        <f>SUM(L$2:L20)/SUM(L$2:L$985)</f>
        <v>0.6908212560386473</v>
      </c>
      <c r="M1007">
        <f>SUM(M$2:M20)/SUM(M$2:M$985)</f>
        <v>0.69818181818181824</v>
      </c>
      <c r="N1007">
        <f>SUM(N$2:N20)/SUM(N$2:N$985)</f>
        <v>0.71541501976284583</v>
      </c>
      <c r="O1007">
        <f>SUM(O$2:O20)/SUM(O$2:O$985)</f>
        <v>0.87734487734487732</v>
      </c>
      <c r="P1007">
        <f>SUM(P$2:P20)/SUM(P$2:P$985)</f>
        <v>0.77430555555555558</v>
      </c>
      <c r="Q1007">
        <f>SUM(Q$2:Q20)/SUM(Q$2:Q$985)</f>
        <v>0.76613885505481116</v>
      </c>
      <c r="R1007">
        <f>SUM(R$2:R20)/SUM(R$2:R$985)</f>
        <v>0.75603217158176939</v>
      </c>
      <c r="S1007">
        <f>SUM(S$2:S20)/SUM(S$2:S$985)</f>
        <v>0.72061328790459966</v>
      </c>
      <c r="T1007">
        <f>SUM(T$2:T20)/SUM(T$2:T$985)</f>
        <v>0.62971175166297122</v>
      </c>
      <c r="U1007">
        <f>SUM(U$2:U20)/SUM(U$2:U$985)</f>
        <v>0.63745892661555315</v>
      </c>
      <c r="V1007">
        <f>SUM(V$2:V20)/SUM(V$2:V$985)</f>
        <v>0.68683812405446298</v>
      </c>
      <c r="W1007">
        <f>SUM(W$2:W20)/SUM(W$2:W$985)</f>
        <v>0.75739644970414199</v>
      </c>
      <c r="X1007">
        <f>SUM(X$2:X20)/SUM(X$2:X$985)</f>
        <v>0.5123729562527618</v>
      </c>
    </row>
    <row r="1008" spans="1:24" x14ac:dyDescent="0.35">
      <c r="A1008">
        <f t="shared" si="17"/>
        <v>20</v>
      </c>
      <c r="B1008">
        <f>SUM(B$2:B21)/SUM(B$2:B$985)</f>
        <v>0.85365853658536583</v>
      </c>
      <c r="C1008">
        <f>SUM(C$2:C21)/SUM(C$2:C$985)</f>
        <v>0.73750000000000004</v>
      </c>
      <c r="D1008">
        <f>SUM(D$2:D21)/SUM(D$2:D$985)</f>
        <v>0.70422535211267601</v>
      </c>
      <c r="E1008">
        <f>SUM(E$2:E21)/SUM(E$2:E$985)</f>
        <v>0.67407407407407405</v>
      </c>
      <c r="F1008">
        <f>SUM(F$2:F21)/SUM(F$2:F$985)</f>
        <v>0.70238095238095233</v>
      </c>
      <c r="G1008">
        <f>SUM(G$2:G21)/SUM(G$2:G$985)</f>
        <v>0.63432835820895528</v>
      </c>
      <c r="H1008">
        <f>SUM(H$2:H21)/SUM(H$2:H$985)</f>
        <v>0.63725490196078427</v>
      </c>
      <c r="I1008">
        <f>SUM(I$2:I21)/SUM(I$2:I$985)</f>
        <v>0.65900383141762453</v>
      </c>
      <c r="J1008">
        <f>SUM(J$2:J21)/SUM(J$2:J$985)</f>
        <v>0.66847826086956519</v>
      </c>
      <c r="K1008">
        <f>SUM(K$2:K21)/SUM(K$2:K$985)</f>
        <v>0.66279069767441856</v>
      </c>
      <c r="L1008">
        <f>SUM(L$2:L21)/SUM(L$2:L$985)</f>
        <v>0.70048309178743962</v>
      </c>
      <c r="M1008">
        <f>SUM(M$2:M21)/SUM(M$2:M$985)</f>
        <v>0.70909090909090911</v>
      </c>
      <c r="N1008">
        <f>SUM(N$2:N21)/SUM(N$2:N$985)</f>
        <v>0.72332015810276684</v>
      </c>
      <c r="O1008">
        <f>SUM(O$2:O21)/SUM(O$2:O$985)</f>
        <v>0.88167388167388172</v>
      </c>
      <c r="P1008">
        <f>SUM(P$2:P21)/SUM(P$2:P$985)</f>
        <v>0.78298611111111116</v>
      </c>
      <c r="Q1008">
        <f>SUM(Q$2:Q21)/SUM(Q$2:Q$985)</f>
        <v>0.77222898903775883</v>
      </c>
      <c r="R1008">
        <f>SUM(R$2:R21)/SUM(R$2:R$985)</f>
        <v>0.7627345844504021</v>
      </c>
      <c r="S1008">
        <f>SUM(S$2:S21)/SUM(S$2:S$985)</f>
        <v>0.72998296422487219</v>
      </c>
      <c r="T1008">
        <f>SUM(T$2:T21)/SUM(T$2:T$985)</f>
        <v>0.64190687361419074</v>
      </c>
      <c r="U1008">
        <f>SUM(U$2:U21)/SUM(U$2:U$985)</f>
        <v>0.64841182913472073</v>
      </c>
      <c r="V1008">
        <f>SUM(V$2:V21)/SUM(V$2:V$985)</f>
        <v>0.69742813918305602</v>
      </c>
      <c r="W1008">
        <f>SUM(W$2:W21)/SUM(W$2:W$985)</f>
        <v>0.76923076923076927</v>
      </c>
      <c r="X1008">
        <f>SUM(X$2:X21)/SUM(X$2:X$985)</f>
        <v>0.52165267344233324</v>
      </c>
    </row>
    <row r="1009" spans="1:24" x14ac:dyDescent="0.35">
      <c r="A1009">
        <f t="shared" si="17"/>
        <v>21</v>
      </c>
      <c r="B1009">
        <f>SUM(B$2:B22)/SUM(B$2:B$985)</f>
        <v>0.86585365853658536</v>
      </c>
      <c r="C1009">
        <f>SUM(C$2:C22)/SUM(C$2:C$985)</f>
        <v>0.75</v>
      </c>
      <c r="D1009">
        <f>SUM(D$2:D22)/SUM(D$2:D$985)</f>
        <v>0.71830985915492962</v>
      </c>
      <c r="E1009">
        <f>SUM(E$2:E22)/SUM(E$2:E$985)</f>
        <v>0.68888888888888888</v>
      </c>
      <c r="F1009">
        <f>SUM(F$2:F22)/SUM(F$2:F$985)</f>
        <v>0.7142857142857143</v>
      </c>
      <c r="G1009">
        <f>SUM(G$2:G22)/SUM(G$2:G$985)</f>
        <v>0.64925373134328357</v>
      </c>
      <c r="H1009">
        <f>SUM(H$2:H22)/SUM(H$2:H$985)</f>
        <v>0.6470588235294118</v>
      </c>
      <c r="I1009">
        <f>SUM(I$2:I22)/SUM(I$2:I$985)</f>
        <v>0.67049808429118773</v>
      </c>
      <c r="J1009">
        <f>SUM(J$2:J22)/SUM(J$2:J$985)</f>
        <v>0.67934782608695654</v>
      </c>
      <c r="K1009">
        <f>SUM(K$2:K22)/SUM(K$2:K$985)</f>
        <v>0.67829457364341084</v>
      </c>
      <c r="L1009">
        <f>SUM(L$2:L22)/SUM(L$2:L$985)</f>
        <v>0.71014492753623193</v>
      </c>
      <c r="M1009">
        <f>SUM(M$2:M22)/SUM(M$2:M$985)</f>
        <v>0.72</v>
      </c>
      <c r="N1009">
        <f>SUM(N$2:N22)/SUM(N$2:N$985)</f>
        <v>0.73122529644268774</v>
      </c>
      <c r="O1009">
        <f>SUM(O$2:O22)/SUM(O$2:O$985)</f>
        <v>0.88600288600288601</v>
      </c>
      <c r="P1009">
        <f>SUM(P$2:P22)/SUM(P$2:P$985)</f>
        <v>0.79166666666666663</v>
      </c>
      <c r="Q1009">
        <f>SUM(Q$2:Q22)/SUM(Q$2:Q$985)</f>
        <v>0.77831912302070649</v>
      </c>
      <c r="R1009">
        <f>SUM(R$2:R22)/SUM(R$2:R$985)</f>
        <v>0.76943699731903481</v>
      </c>
      <c r="S1009">
        <f>SUM(S$2:S22)/SUM(S$2:S$985)</f>
        <v>0.73850085178875635</v>
      </c>
      <c r="T1009">
        <f>SUM(T$2:T22)/SUM(T$2:T$985)</f>
        <v>0.6529933481152993</v>
      </c>
      <c r="U1009">
        <f>SUM(U$2:U22)/SUM(U$2:U$985)</f>
        <v>0.65826944140197152</v>
      </c>
      <c r="V1009">
        <f>SUM(V$2:V22)/SUM(V$2:V$985)</f>
        <v>0.70801815431164905</v>
      </c>
      <c r="W1009">
        <f>SUM(W$2:W22)/SUM(W$2:W$985)</f>
        <v>0.78106508875739644</v>
      </c>
      <c r="X1009">
        <f>SUM(X$2:X22)/SUM(X$2:X$985)</f>
        <v>0.53038002651347771</v>
      </c>
    </row>
    <row r="1010" spans="1:24" x14ac:dyDescent="0.35">
      <c r="A1010">
        <f t="shared" si="17"/>
        <v>22</v>
      </c>
      <c r="B1010">
        <f>SUM(B$2:B23)/SUM(B$2:B$985)</f>
        <v>0.87804878048780488</v>
      </c>
      <c r="C1010">
        <f>SUM(C$2:C23)/SUM(C$2:C$985)</f>
        <v>0.76249999999999996</v>
      </c>
      <c r="D1010">
        <f>SUM(D$2:D23)/SUM(D$2:D$985)</f>
        <v>0.73239436619718312</v>
      </c>
      <c r="E1010">
        <f>SUM(E$2:E23)/SUM(E$2:E$985)</f>
        <v>0.70370370370370372</v>
      </c>
      <c r="F1010">
        <f>SUM(F$2:F23)/SUM(F$2:F$985)</f>
        <v>0.72619047619047616</v>
      </c>
      <c r="G1010">
        <f>SUM(G$2:G23)/SUM(G$2:G$985)</f>
        <v>0.66417910447761197</v>
      </c>
      <c r="H1010">
        <f>SUM(H$2:H23)/SUM(H$2:H$985)</f>
        <v>0.65686274509803921</v>
      </c>
      <c r="I1010">
        <f>SUM(I$2:I23)/SUM(I$2:I$985)</f>
        <v>0.68199233716475094</v>
      </c>
      <c r="J1010">
        <f>SUM(J$2:J23)/SUM(J$2:J$985)</f>
        <v>0.69021739130434778</v>
      </c>
      <c r="K1010">
        <f>SUM(K$2:K23)/SUM(K$2:K$985)</f>
        <v>0.68992248062015504</v>
      </c>
      <c r="L1010">
        <f>SUM(L$2:L23)/SUM(L$2:L$985)</f>
        <v>0.71980676328502413</v>
      </c>
      <c r="M1010">
        <f>SUM(M$2:M23)/SUM(M$2:M$985)</f>
        <v>0.73090909090909095</v>
      </c>
      <c r="N1010">
        <f>SUM(N$2:N23)/SUM(N$2:N$985)</f>
        <v>0.73913043478260865</v>
      </c>
      <c r="O1010">
        <f>SUM(O$2:O23)/SUM(O$2:O$985)</f>
        <v>0.89033189033189031</v>
      </c>
      <c r="P1010">
        <f>SUM(P$2:P23)/SUM(P$2:P$985)</f>
        <v>0.79861111111111116</v>
      </c>
      <c r="Q1010">
        <f>SUM(Q$2:Q23)/SUM(Q$2:Q$985)</f>
        <v>0.78440925700365405</v>
      </c>
      <c r="R1010">
        <f>SUM(R$2:R23)/SUM(R$2:R$985)</f>
        <v>0.77613941018766752</v>
      </c>
      <c r="S1010">
        <f>SUM(S$2:S23)/SUM(S$2:S$985)</f>
        <v>0.74701873935264052</v>
      </c>
      <c r="T1010">
        <f>SUM(T$2:T23)/SUM(T$2:T$985)</f>
        <v>0.66407982261640797</v>
      </c>
      <c r="U1010">
        <f>SUM(U$2:U23)/SUM(U$2:U$985)</f>
        <v>0.66703176341730563</v>
      </c>
      <c r="V1010">
        <f>SUM(V$2:V23)/SUM(V$2:V$985)</f>
        <v>0.71709531013615735</v>
      </c>
      <c r="W1010">
        <f>SUM(W$2:W23)/SUM(W$2:W$985)</f>
        <v>0.79289940828402372</v>
      </c>
      <c r="X1010">
        <f>SUM(X$2:X23)/SUM(X$2:X$985)</f>
        <v>0.53855501546619533</v>
      </c>
    </row>
    <row r="1011" spans="1:24" x14ac:dyDescent="0.35">
      <c r="A1011">
        <f t="shared" si="17"/>
        <v>23</v>
      </c>
      <c r="B1011">
        <f>SUM(B$2:B24)/SUM(B$2:B$985)</f>
        <v>0.8902439024390244</v>
      </c>
      <c r="C1011">
        <f>SUM(C$2:C24)/SUM(C$2:C$985)</f>
        <v>0.77500000000000002</v>
      </c>
      <c r="D1011">
        <f>SUM(D$2:D24)/SUM(D$2:D$985)</f>
        <v>0.74647887323943662</v>
      </c>
      <c r="E1011">
        <f>SUM(E$2:E24)/SUM(E$2:E$985)</f>
        <v>0.71111111111111114</v>
      </c>
      <c r="F1011">
        <f>SUM(F$2:F24)/SUM(F$2:F$985)</f>
        <v>0.73809523809523814</v>
      </c>
      <c r="G1011">
        <f>SUM(G$2:G24)/SUM(G$2:G$985)</f>
        <v>0.67910447761194026</v>
      </c>
      <c r="H1011">
        <f>SUM(H$2:H24)/SUM(H$2:H$985)</f>
        <v>0.66666666666666663</v>
      </c>
      <c r="I1011">
        <f>SUM(I$2:I24)/SUM(I$2:I$985)</f>
        <v>0.69348659003831414</v>
      </c>
      <c r="J1011">
        <f>SUM(J$2:J24)/SUM(J$2:J$985)</f>
        <v>0.70108695652173914</v>
      </c>
      <c r="K1011">
        <f>SUM(K$2:K24)/SUM(K$2:K$985)</f>
        <v>0.70155038759689925</v>
      </c>
      <c r="L1011">
        <f>SUM(L$2:L24)/SUM(L$2:L$985)</f>
        <v>0.72946859903381644</v>
      </c>
      <c r="M1011">
        <f>SUM(M$2:M24)/SUM(M$2:M$985)</f>
        <v>0.74181818181818182</v>
      </c>
      <c r="N1011">
        <f>SUM(N$2:N24)/SUM(N$2:N$985)</f>
        <v>0.74703557312252966</v>
      </c>
      <c r="O1011">
        <f>SUM(O$2:O24)/SUM(O$2:O$985)</f>
        <v>0.89321789321789324</v>
      </c>
      <c r="P1011">
        <f>SUM(P$2:P24)/SUM(P$2:P$985)</f>
        <v>0.80555555555555558</v>
      </c>
      <c r="Q1011">
        <f>SUM(Q$2:Q24)/SUM(Q$2:Q$985)</f>
        <v>0.79049939098660171</v>
      </c>
      <c r="R1011">
        <f>SUM(R$2:R24)/SUM(R$2:R$985)</f>
        <v>0.78150134048257369</v>
      </c>
      <c r="S1011">
        <f>SUM(S$2:S24)/SUM(S$2:S$985)</f>
        <v>0.75553662691652468</v>
      </c>
      <c r="T1011">
        <f>SUM(T$2:T24)/SUM(T$2:T$985)</f>
        <v>0.67405764966740578</v>
      </c>
      <c r="U1011">
        <f>SUM(U$2:U24)/SUM(U$2:U$985)</f>
        <v>0.67579408543263964</v>
      </c>
      <c r="V1011">
        <f>SUM(V$2:V24)/SUM(V$2:V$985)</f>
        <v>0.72617246596066565</v>
      </c>
      <c r="W1011">
        <f>SUM(W$2:W24)/SUM(W$2:W$985)</f>
        <v>0.80177514792899407</v>
      </c>
      <c r="X1011">
        <f>SUM(X$2:X24)/SUM(X$2:X$985)</f>
        <v>0.54673000441891295</v>
      </c>
    </row>
    <row r="1012" spans="1:24" x14ac:dyDescent="0.35">
      <c r="A1012">
        <f t="shared" si="17"/>
        <v>24</v>
      </c>
      <c r="B1012">
        <f>SUM(B$2:B25)/SUM(B$2:B$985)</f>
        <v>0.90243902439024393</v>
      </c>
      <c r="C1012">
        <f>SUM(C$2:C25)/SUM(C$2:C$985)</f>
        <v>0.78749999999999998</v>
      </c>
      <c r="D1012">
        <f>SUM(D$2:D25)/SUM(D$2:D$985)</f>
        <v>0.76056338028169013</v>
      </c>
      <c r="E1012">
        <f>SUM(E$2:E25)/SUM(E$2:E$985)</f>
        <v>0.71851851851851856</v>
      </c>
      <c r="F1012">
        <f>SUM(F$2:F25)/SUM(F$2:F$985)</f>
        <v>0.75</v>
      </c>
      <c r="G1012">
        <f>SUM(G$2:G25)/SUM(G$2:G$985)</f>
        <v>0.69402985074626866</v>
      </c>
      <c r="H1012">
        <f>SUM(H$2:H25)/SUM(H$2:H$985)</f>
        <v>0.67647058823529416</v>
      </c>
      <c r="I1012">
        <f>SUM(I$2:I25)/SUM(I$2:I$985)</f>
        <v>0.70498084291187735</v>
      </c>
      <c r="J1012">
        <f>SUM(J$2:J25)/SUM(J$2:J$985)</f>
        <v>0.71195652173913049</v>
      </c>
      <c r="K1012">
        <f>SUM(K$2:K25)/SUM(K$2:K$985)</f>
        <v>0.71317829457364346</v>
      </c>
      <c r="L1012">
        <f>SUM(L$2:L25)/SUM(L$2:L$985)</f>
        <v>0.73913043478260865</v>
      </c>
      <c r="M1012">
        <f>SUM(M$2:M25)/SUM(M$2:M$985)</f>
        <v>0.74909090909090914</v>
      </c>
      <c r="N1012">
        <f>SUM(N$2:N25)/SUM(N$2:N$985)</f>
        <v>0.75494071146245056</v>
      </c>
      <c r="O1012">
        <f>SUM(O$2:O25)/SUM(O$2:O$985)</f>
        <v>0.89610389610389607</v>
      </c>
      <c r="P1012">
        <f>SUM(P$2:P25)/SUM(P$2:P$985)</f>
        <v>0.8125</v>
      </c>
      <c r="Q1012">
        <f>SUM(Q$2:Q25)/SUM(Q$2:Q$985)</f>
        <v>0.79658952496954938</v>
      </c>
      <c r="R1012">
        <f>SUM(R$2:R25)/SUM(R$2:R$985)</f>
        <v>0.78686327077747986</v>
      </c>
      <c r="S1012">
        <f>SUM(S$2:S25)/SUM(S$2:S$985)</f>
        <v>0.76320272572402048</v>
      </c>
      <c r="T1012">
        <f>SUM(T$2:T25)/SUM(T$2:T$985)</f>
        <v>0.68292682926829273</v>
      </c>
      <c r="U1012">
        <f>SUM(U$2:U25)/SUM(U$2:U$985)</f>
        <v>0.68455640744797375</v>
      </c>
      <c r="V1012">
        <f>SUM(V$2:V25)/SUM(V$2:V$985)</f>
        <v>0.73373676248108921</v>
      </c>
      <c r="W1012">
        <f>SUM(W$2:W25)/SUM(W$2:W$985)</f>
        <v>0.81065088757396453</v>
      </c>
      <c r="X1012">
        <f>SUM(X$2:X25)/SUM(X$2:X$985)</f>
        <v>0.55446310207688909</v>
      </c>
    </row>
    <row r="1013" spans="1:24" x14ac:dyDescent="0.35">
      <c r="A1013">
        <f t="shared" si="17"/>
        <v>25</v>
      </c>
      <c r="B1013">
        <f>SUM(B$2:B26)/SUM(B$2:B$985)</f>
        <v>0.91463414634146345</v>
      </c>
      <c r="C1013">
        <f>SUM(C$2:C26)/SUM(C$2:C$985)</f>
        <v>0.8</v>
      </c>
      <c r="D1013">
        <f>SUM(D$2:D26)/SUM(D$2:D$985)</f>
        <v>0.77464788732394363</v>
      </c>
      <c r="E1013">
        <f>SUM(E$2:E26)/SUM(E$2:E$985)</f>
        <v>0.72592592592592597</v>
      </c>
      <c r="F1013">
        <f>SUM(F$2:F26)/SUM(F$2:F$985)</f>
        <v>0.76190476190476186</v>
      </c>
      <c r="G1013">
        <f>SUM(G$2:G26)/SUM(G$2:G$985)</f>
        <v>0.70895522388059706</v>
      </c>
      <c r="H1013">
        <f>SUM(H$2:H26)/SUM(H$2:H$985)</f>
        <v>0.68627450980392157</v>
      </c>
      <c r="I1013">
        <f>SUM(I$2:I26)/SUM(I$2:I$985)</f>
        <v>0.71647509578544066</v>
      </c>
      <c r="J1013">
        <f>SUM(J$2:J26)/SUM(J$2:J$985)</f>
        <v>0.72282608695652173</v>
      </c>
      <c r="K1013">
        <f>SUM(K$2:K26)/SUM(K$2:K$985)</f>
        <v>0.72480620155038755</v>
      </c>
      <c r="L1013">
        <f>SUM(L$2:L26)/SUM(L$2:L$985)</f>
        <v>0.74879227053140096</v>
      </c>
      <c r="M1013">
        <f>SUM(M$2:M26)/SUM(M$2:M$985)</f>
        <v>0.75636363636363635</v>
      </c>
      <c r="N1013">
        <f>SUM(N$2:N26)/SUM(N$2:N$985)</f>
        <v>0.76284584980237158</v>
      </c>
      <c r="O1013">
        <f>SUM(O$2:O26)/SUM(O$2:O$985)</f>
        <v>0.89898989898989901</v>
      </c>
      <c r="P1013">
        <f>SUM(P$2:P26)/SUM(P$2:P$985)</f>
        <v>0.81944444444444442</v>
      </c>
      <c r="Q1013">
        <f>SUM(Q$2:Q26)/SUM(Q$2:Q$985)</f>
        <v>0.80267965895249693</v>
      </c>
      <c r="R1013">
        <f>SUM(R$2:R26)/SUM(R$2:R$985)</f>
        <v>0.79222520107238603</v>
      </c>
      <c r="S1013">
        <f>SUM(S$2:S26)/SUM(S$2:S$985)</f>
        <v>0.77086882453151617</v>
      </c>
      <c r="T1013">
        <f>SUM(T$2:T26)/SUM(T$2:T$985)</f>
        <v>0.69179600886917958</v>
      </c>
      <c r="U1013">
        <f>SUM(U$2:U26)/SUM(U$2:U$985)</f>
        <v>0.69331872946330775</v>
      </c>
      <c r="V1013">
        <f>SUM(V$2:V26)/SUM(V$2:V$985)</f>
        <v>0.74130105900151289</v>
      </c>
      <c r="W1013">
        <f>SUM(W$2:W26)/SUM(W$2:W$985)</f>
        <v>0.81952662721893488</v>
      </c>
      <c r="X1013">
        <f>SUM(X$2:X26)/SUM(X$2:X$985)</f>
        <v>0.5612019443216969</v>
      </c>
    </row>
    <row r="1014" spans="1:24" x14ac:dyDescent="0.35">
      <c r="A1014">
        <f t="shared" si="17"/>
        <v>26</v>
      </c>
      <c r="B1014">
        <f>SUM(B$2:B27)/SUM(B$2:B$985)</f>
        <v>0.92682926829268297</v>
      </c>
      <c r="C1014">
        <f>SUM(C$2:C27)/SUM(C$2:C$985)</f>
        <v>0.8125</v>
      </c>
      <c r="D1014">
        <f>SUM(D$2:D27)/SUM(D$2:D$985)</f>
        <v>0.78873239436619713</v>
      </c>
      <c r="E1014">
        <f>SUM(E$2:E27)/SUM(E$2:E$985)</f>
        <v>0.73333333333333328</v>
      </c>
      <c r="F1014">
        <f>SUM(F$2:F27)/SUM(F$2:F$985)</f>
        <v>0.77380952380952384</v>
      </c>
      <c r="G1014">
        <f>SUM(G$2:G27)/SUM(G$2:G$985)</f>
        <v>0.72388059701492535</v>
      </c>
      <c r="H1014">
        <f>SUM(H$2:H27)/SUM(H$2:H$985)</f>
        <v>0.69607843137254899</v>
      </c>
      <c r="I1014">
        <f>SUM(I$2:I27)/SUM(I$2:I$985)</f>
        <v>0.72796934865900387</v>
      </c>
      <c r="J1014">
        <f>SUM(J$2:J27)/SUM(J$2:J$985)</f>
        <v>0.73369565217391308</v>
      </c>
      <c r="K1014">
        <f>SUM(K$2:K27)/SUM(K$2:K$985)</f>
        <v>0.73643410852713176</v>
      </c>
      <c r="L1014">
        <f>SUM(L$2:L27)/SUM(L$2:L$985)</f>
        <v>0.75845410628019327</v>
      </c>
      <c r="M1014">
        <f>SUM(M$2:M27)/SUM(M$2:M$985)</f>
        <v>0.76363636363636367</v>
      </c>
      <c r="N1014">
        <f>SUM(N$2:N27)/SUM(N$2:N$985)</f>
        <v>0.77075098814229248</v>
      </c>
      <c r="O1014">
        <f>SUM(O$2:O27)/SUM(O$2:O$985)</f>
        <v>0.90187590187590183</v>
      </c>
      <c r="P1014">
        <f>SUM(P$2:P27)/SUM(P$2:P$985)</f>
        <v>0.82638888888888884</v>
      </c>
      <c r="Q1014">
        <f>SUM(Q$2:Q27)/SUM(Q$2:Q$985)</f>
        <v>0.80755176613885504</v>
      </c>
      <c r="R1014">
        <f>SUM(R$2:R27)/SUM(R$2:R$985)</f>
        <v>0.7975871313672922</v>
      </c>
      <c r="S1014">
        <f>SUM(S$2:S27)/SUM(S$2:S$985)</f>
        <v>0.77853492333901197</v>
      </c>
      <c r="T1014">
        <f>SUM(T$2:T27)/SUM(T$2:T$985)</f>
        <v>0.70066518847006654</v>
      </c>
      <c r="U1014">
        <f>SUM(U$2:U27)/SUM(U$2:U$985)</f>
        <v>0.70098576122672507</v>
      </c>
      <c r="V1014">
        <f>SUM(V$2:V27)/SUM(V$2:V$985)</f>
        <v>0.74886535552193645</v>
      </c>
      <c r="W1014">
        <f>SUM(W$2:W27)/SUM(W$2:W$985)</f>
        <v>0.82544378698224852</v>
      </c>
      <c r="X1014">
        <f>SUM(X$2:X27)/SUM(X$2:X$985)</f>
        <v>0.56771984091913386</v>
      </c>
    </row>
    <row r="1015" spans="1:24" x14ac:dyDescent="0.35">
      <c r="A1015">
        <f t="shared" si="17"/>
        <v>27</v>
      </c>
      <c r="B1015">
        <f>SUM(B$2:B28)/SUM(B$2:B$985)</f>
        <v>0.93902439024390238</v>
      </c>
      <c r="C1015">
        <f>SUM(C$2:C28)/SUM(C$2:C$985)</f>
        <v>0.82499999999999996</v>
      </c>
      <c r="D1015">
        <f>SUM(D$2:D28)/SUM(D$2:D$985)</f>
        <v>0.80281690140845074</v>
      </c>
      <c r="E1015">
        <f>SUM(E$2:E28)/SUM(E$2:E$985)</f>
        <v>0.7407407407407407</v>
      </c>
      <c r="F1015">
        <f>SUM(F$2:F28)/SUM(F$2:F$985)</f>
        <v>0.7857142857142857</v>
      </c>
      <c r="G1015">
        <f>SUM(G$2:G28)/SUM(G$2:G$985)</f>
        <v>0.73880597014925375</v>
      </c>
      <c r="H1015">
        <f>SUM(H$2:H28)/SUM(H$2:H$985)</f>
        <v>0.70588235294117652</v>
      </c>
      <c r="I1015">
        <f>SUM(I$2:I28)/SUM(I$2:I$985)</f>
        <v>0.73563218390804597</v>
      </c>
      <c r="J1015">
        <f>SUM(J$2:J28)/SUM(J$2:J$985)</f>
        <v>0.74456521739130432</v>
      </c>
      <c r="K1015">
        <f>SUM(K$2:K28)/SUM(K$2:K$985)</f>
        <v>0.74806201550387597</v>
      </c>
      <c r="L1015">
        <f>SUM(L$2:L28)/SUM(L$2:L$985)</f>
        <v>0.76811594202898548</v>
      </c>
      <c r="M1015">
        <f>SUM(M$2:M28)/SUM(M$2:M$985)</f>
        <v>0.77090909090909088</v>
      </c>
      <c r="N1015">
        <f>SUM(N$2:N28)/SUM(N$2:N$985)</f>
        <v>0.77865612648221338</v>
      </c>
      <c r="O1015">
        <f>SUM(O$2:O28)/SUM(O$2:O$985)</f>
        <v>0.90476190476190477</v>
      </c>
      <c r="P1015">
        <f>SUM(P$2:P28)/SUM(P$2:P$985)</f>
        <v>0.83159722222222221</v>
      </c>
      <c r="Q1015">
        <f>SUM(Q$2:Q28)/SUM(Q$2:Q$985)</f>
        <v>0.81242387332521315</v>
      </c>
      <c r="R1015">
        <f>SUM(R$2:R28)/SUM(R$2:R$985)</f>
        <v>0.80294906166219837</v>
      </c>
      <c r="S1015">
        <f>SUM(S$2:S28)/SUM(S$2:S$985)</f>
        <v>0.78534923339011931</v>
      </c>
      <c r="T1015">
        <f>SUM(T$2:T28)/SUM(T$2:T$985)</f>
        <v>0.70842572062084253</v>
      </c>
      <c r="U1015">
        <f>SUM(U$2:U28)/SUM(U$2:U$985)</f>
        <v>0.70865279299014239</v>
      </c>
      <c r="V1015">
        <f>SUM(V$2:V28)/SUM(V$2:V$985)</f>
        <v>0.75491679273827539</v>
      </c>
      <c r="W1015">
        <f>SUM(W$2:W28)/SUM(W$2:W$985)</f>
        <v>0.83136094674556216</v>
      </c>
      <c r="X1015">
        <f>SUM(X$2:X28)/SUM(X$2:X$985)</f>
        <v>0.57368537339814407</v>
      </c>
    </row>
    <row r="1016" spans="1:24" x14ac:dyDescent="0.35">
      <c r="A1016">
        <f t="shared" si="17"/>
        <v>28</v>
      </c>
      <c r="B1016">
        <f>SUM(B$2:B29)/SUM(B$2:B$985)</f>
        <v>0.95121951219512191</v>
      </c>
      <c r="C1016">
        <f>SUM(C$2:C29)/SUM(C$2:C$985)</f>
        <v>0.83750000000000002</v>
      </c>
      <c r="D1016">
        <f>SUM(D$2:D29)/SUM(D$2:D$985)</f>
        <v>0.81690140845070425</v>
      </c>
      <c r="E1016">
        <f>SUM(E$2:E29)/SUM(E$2:E$985)</f>
        <v>0.74814814814814812</v>
      </c>
      <c r="F1016">
        <f>SUM(F$2:F29)/SUM(F$2:F$985)</f>
        <v>0.79761904761904767</v>
      </c>
      <c r="G1016">
        <f>SUM(G$2:G29)/SUM(G$2:G$985)</f>
        <v>0.75373134328358204</v>
      </c>
      <c r="H1016">
        <f>SUM(H$2:H29)/SUM(H$2:H$985)</f>
        <v>0.71568627450980393</v>
      </c>
      <c r="I1016">
        <f>SUM(I$2:I29)/SUM(I$2:I$985)</f>
        <v>0.74329501915708818</v>
      </c>
      <c r="J1016">
        <f>SUM(J$2:J29)/SUM(J$2:J$985)</f>
        <v>0.75</v>
      </c>
      <c r="K1016">
        <f>SUM(K$2:K29)/SUM(K$2:K$985)</f>
        <v>0.7558139534883721</v>
      </c>
      <c r="L1016">
        <f>SUM(L$2:L29)/SUM(L$2:L$985)</f>
        <v>0.77777777777777779</v>
      </c>
      <c r="M1016">
        <f>SUM(M$2:M29)/SUM(M$2:M$985)</f>
        <v>0.7781818181818182</v>
      </c>
      <c r="N1016">
        <f>SUM(N$2:N29)/SUM(N$2:N$985)</f>
        <v>0.7865612648221344</v>
      </c>
      <c r="O1016">
        <f>SUM(O$2:O29)/SUM(O$2:O$985)</f>
        <v>0.90764790764790759</v>
      </c>
      <c r="P1016">
        <f>SUM(P$2:P29)/SUM(P$2:P$985)</f>
        <v>0.83680555555555558</v>
      </c>
      <c r="Q1016">
        <f>SUM(Q$2:Q29)/SUM(Q$2:Q$985)</f>
        <v>0.81729598051157126</v>
      </c>
      <c r="R1016">
        <f>SUM(R$2:R29)/SUM(R$2:R$985)</f>
        <v>0.80831099195710454</v>
      </c>
      <c r="S1016">
        <f>SUM(S$2:S29)/SUM(S$2:S$985)</f>
        <v>0.79131175468483816</v>
      </c>
      <c r="T1016">
        <f>SUM(T$2:T29)/SUM(T$2:T$985)</f>
        <v>0.71618625277161863</v>
      </c>
      <c r="U1016">
        <f>SUM(U$2:U29)/SUM(U$2:U$985)</f>
        <v>0.71631982475355971</v>
      </c>
      <c r="V1016">
        <f>SUM(V$2:V29)/SUM(V$2:V$985)</f>
        <v>0.76096822995461422</v>
      </c>
      <c r="W1016">
        <f>SUM(W$2:W29)/SUM(W$2:W$985)</f>
        <v>0.83727810650887569</v>
      </c>
      <c r="X1016">
        <f>SUM(X$2:X29)/SUM(X$2:X$985)</f>
        <v>0.5792090145824127</v>
      </c>
    </row>
    <row r="1017" spans="1:24" x14ac:dyDescent="0.35">
      <c r="A1017">
        <f t="shared" si="17"/>
        <v>29</v>
      </c>
      <c r="B1017">
        <f>SUM(B$2:B30)/SUM(B$2:B$985)</f>
        <v>0.96341463414634143</v>
      </c>
      <c r="C1017">
        <f>SUM(C$2:C30)/SUM(C$2:C$985)</f>
        <v>0.85</v>
      </c>
      <c r="D1017">
        <f>SUM(D$2:D30)/SUM(D$2:D$985)</f>
        <v>0.83098591549295775</v>
      </c>
      <c r="E1017">
        <f>SUM(E$2:E30)/SUM(E$2:E$985)</f>
        <v>0.75555555555555554</v>
      </c>
      <c r="F1017">
        <f>SUM(F$2:F30)/SUM(F$2:F$985)</f>
        <v>0.80952380952380953</v>
      </c>
      <c r="G1017">
        <f>SUM(G$2:G30)/SUM(G$2:G$985)</f>
        <v>0.76119402985074625</v>
      </c>
      <c r="H1017">
        <f>SUM(H$2:H30)/SUM(H$2:H$985)</f>
        <v>0.72549019607843135</v>
      </c>
      <c r="I1017">
        <f>SUM(I$2:I30)/SUM(I$2:I$985)</f>
        <v>0.75095785440613028</v>
      </c>
      <c r="J1017">
        <f>SUM(J$2:J30)/SUM(J$2:J$985)</f>
        <v>0.75543478260869568</v>
      </c>
      <c r="K1017">
        <f>SUM(K$2:K30)/SUM(K$2:K$985)</f>
        <v>0.76356589147286824</v>
      </c>
      <c r="L1017">
        <f>SUM(L$2:L30)/SUM(L$2:L$985)</f>
        <v>0.7874396135265701</v>
      </c>
      <c r="M1017">
        <f>SUM(M$2:M30)/SUM(M$2:M$985)</f>
        <v>0.78545454545454541</v>
      </c>
      <c r="N1017">
        <f>SUM(N$2:N30)/SUM(N$2:N$985)</f>
        <v>0.79051383399209485</v>
      </c>
      <c r="O1017">
        <f>SUM(O$2:O30)/SUM(O$2:O$985)</f>
        <v>0.91053391053391053</v>
      </c>
      <c r="P1017">
        <f>SUM(P$2:P30)/SUM(P$2:P$985)</f>
        <v>0.84201388888888884</v>
      </c>
      <c r="Q1017">
        <f>SUM(Q$2:Q30)/SUM(Q$2:Q$985)</f>
        <v>0.82216808769792937</v>
      </c>
      <c r="R1017">
        <f>SUM(R$2:R30)/SUM(R$2:R$985)</f>
        <v>0.81233243967828417</v>
      </c>
      <c r="S1017">
        <f>SUM(S$2:S30)/SUM(S$2:S$985)</f>
        <v>0.79727427597955702</v>
      </c>
      <c r="T1017">
        <f>SUM(T$2:T30)/SUM(T$2:T$985)</f>
        <v>0.72283813747228376</v>
      </c>
      <c r="U1017">
        <f>SUM(U$2:U30)/SUM(U$2:U$985)</f>
        <v>0.72289156626506024</v>
      </c>
      <c r="V1017">
        <f>SUM(V$2:V30)/SUM(V$2:V$985)</f>
        <v>0.76701966717095316</v>
      </c>
      <c r="W1017">
        <f>SUM(W$2:W30)/SUM(W$2:W$985)</f>
        <v>0.84319526627218933</v>
      </c>
      <c r="X1017">
        <f>SUM(X$2:X30)/SUM(X$2:X$985)</f>
        <v>0.58462218294299606</v>
      </c>
    </row>
    <row r="1018" spans="1:24" x14ac:dyDescent="0.35">
      <c r="A1018">
        <f t="shared" si="17"/>
        <v>30</v>
      </c>
      <c r="B1018">
        <f>SUM(B$2:B31)/SUM(B$2:B$985)</f>
        <v>0.97560975609756095</v>
      </c>
      <c r="C1018">
        <f>SUM(C$2:C31)/SUM(C$2:C$985)</f>
        <v>0.86250000000000004</v>
      </c>
      <c r="D1018">
        <f>SUM(D$2:D31)/SUM(D$2:D$985)</f>
        <v>0.84507042253521125</v>
      </c>
      <c r="E1018">
        <f>SUM(E$2:E31)/SUM(E$2:E$985)</f>
        <v>0.76296296296296295</v>
      </c>
      <c r="F1018">
        <f>SUM(F$2:F31)/SUM(F$2:F$985)</f>
        <v>0.8214285714285714</v>
      </c>
      <c r="G1018">
        <f>SUM(G$2:G31)/SUM(G$2:G$985)</f>
        <v>0.76865671641791045</v>
      </c>
      <c r="H1018">
        <f>SUM(H$2:H31)/SUM(H$2:H$985)</f>
        <v>0.73529411764705888</v>
      </c>
      <c r="I1018">
        <f>SUM(I$2:I31)/SUM(I$2:I$985)</f>
        <v>0.75862068965517238</v>
      </c>
      <c r="J1018">
        <f>SUM(J$2:J31)/SUM(J$2:J$985)</f>
        <v>0.76086956521739135</v>
      </c>
      <c r="K1018">
        <f>SUM(K$2:K31)/SUM(K$2:K$985)</f>
        <v>0.77131782945736438</v>
      </c>
      <c r="L1018">
        <f>SUM(L$2:L31)/SUM(L$2:L$985)</f>
        <v>0.79710144927536231</v>
      </c>
      <c r="M1018">
        <f>SUM(M$2:M31)/SUM(M$2:M$985)</f>
        <v>0.79272727272727272</v>
      </c>
      <c r="N1018">
        <f>SUM(N$2:N31)/SUM(N$2:N$985)</f>
        <v>0.7944664031620553</v>
      </c>
      <c r="O1018">
        <f>SUM(O$2:O31)/SUM(O$2:O$985)</f>
        <v>0.91341991341991347</v>
      </c>
      <c r="P1018">
        <f>SUM(P$2:P31)/SUM(P$2:P$985)</f>
        <v>0.84722222222222221</v>
      </c>
      <c r="Q1018">
        <f>SUM(Q$2:Q31)/SUM(Q$2:Q$985)</f>
        <v>0.82704019488428748</v>
      </c>
      <c r="R1018">
        <f>SUM(R$2:R31)/SUM(R$2:R$985)</f>
        <v>0.8163538873994638</v>
      </c>
      <c r="S1018">
        <f>SUM(S$2:S31)/SUM(S$2:S$985)</f>
        <v>0.80238500851788752</v>
      </c>
      <c r="T1018">
        <f>SUM(T$2:T31)/SUM(T$2:T$985)</f>
        <v>0.729490022172949</v>
      </c>
      <c r="U1018">
        <f>SUM(U$2:U31)/SUM(U$2:U$985)</f>
        <v>0.72946330777656077</v>
      </c>
      <c r="V1018">
        <f>SUM(V$2:V31)/SUM(V$2:V$985)</f>
        <v>0.77307110438729199</v>
      </c>
      <c r="W1018">
        <f>SUM(W$2:W31)/SUM(W$2:W$985)</f>
        <v>0.84911242603550297</v>
      </c>
      <c r="X1018">
        <f>SUM(X$2:X31)/SUM(X$2:X$985)</f>
        <v>0.58992487847989394</v>
      </c>
    </row>
    <row r="1019" spans="1:24" x14ac:dyDescent="0.35">
      <c r="A1019">
        <f t="shared" si="17"/>
        <v>31</v>
      </c>
      <c r="B1019">
        <f>SUM(B$2:B32)/SUM(B$2:B$985)</f>
        <v>0.98780487804878048</v>
      </c>
      <c r="C1019">
        <f>SUM(C$2:C32)/SUM(C$2:C$985)</f>
        <v>0.875</v>
      </c>
      <c r="D1019">
        <f>SUM(D$2:D32)/SUM(D$2:D$985)</f>
        <v>0.85915492957746475</v>
      </c>
      <c r="E1019">
        <f>SUM(E$2:E32)/SUM(E$2:E$985)</f>
        <v>0.77037037037037037</v>
      </c>
      <c r="F1019">
        <f>SUM(F$2:F32)/SUM(F$2:F$985)</f>
        <v>0.83333333333333337</v>
      </c>
      <c r="G1019">
        <f>SUM(G$2:G32)/SUM(G$2:G$985)</f>
        <v>0.77611940298507465</v>
      </c>
      <c r="H1019">
        <f>SUM(H$2:H32)/SUM(H$2:H$985)</f>
        <v>0.74509803921568629</v>
      </c>
      <c r="I1019">
        <f>SUM(I$2:I32)/SUM(I$2:I$985)</f>
        <v>0.76628352490421459</v>
      </c>
      <c r="J1019">
        <f>SUM(J$2:J32)/SUM(J$2:J$985)</f>
        <v>0.76630434782608692</v>
      </c>
      <c r="K1019">
        <f>SUM(K$2:K32)/SUM(K$2:K$985)</f>
        <v>0.77906976744186052</v>
      </c>
      <c r="L1019">
        <f>SUM(L$2:L32)/SUM(L$2:L$985)</f>
        <v>0.80676328502415462</v>
      </c>
      <c r="M1019">
        <f>SUM(M$2:M32)/SUM(M$2:M$985)</f>
        <v>0.8</v>
      </c>
      <c r="N1019">
        <f>SUM(N$2:N32)/SUM(N$2:N$985)</f>
        <v>0.79841897233201586</v>
      </c>
      <c r="O1019">
        <f>SUM(O$2:O32)/SUM(O$2:O$985)</f>
        <v>0.91630591630591629</v>
      </c>
      <c r="P1019">
        <f>SUM(P$2:P32)/SUM(P$2:P$985)</f>
        <v>0.85243055555555558</v>
      </c>
      <c r="Q1019">
        <f>SUM(Q$2:Q32)/SUM(Q$2:Q$985)</f>
        <v>0.83191230207064559</v>
      </c>
      <c r="R1019">
        <f>SUM(R$2:R32)/SUM(R$2:R$985)</f>
        <v>0.82037533512064342</v>
      </c>
      <c r="S1019">
        <f>SUM(S$2:S32)/SUM(S$2:S$985)</f>
        <v>0.80749574105621802</v>
      </c>
      <c r="T1019">
        <f>SUM(T$2:T32)/SUM(T$2:T$985)</f>
        <v>0.73614190687361414</v>
      </c>
      <c r="U1019">
        <f>SUM(U$2:U32)/SUM(U$2:U$985)</f>
        <v>0.73603504928806129</v>
      </c>
      <c r="V1019">
        <f>SUM(V$2:V32)/SUM(V$2:V$985)</f>
        <v>0.77912254160363081</v>
      </c>
      <c r="W1019">
        <f>SUM(W$2:W32)/SUM(W$2:W$985)</f>
        <v>0.8550295857988166</v>
      </c>
      <c r="X1019">
        <f>SUM(X$2:X32)/SUM(X$2:X$985)</f>
        <v>0.59511710119310646</v>
      </c>
    </row>
    <row r="1020" spans="1:24" x14ac:dyDescent="0.35">
      <c r="A1020">
        <f t="shared" si="17"/>
        <v>32</v>
      </c>
      <c r="B1020">
        <f>SUM(B$2:B33)/SUM(B$2:B$985)</f>
        <v>1</v>
      </c>
      <c r="C1020">
        <f>SUM(C$2:C33)/SUM(C$2:C$985)</f>
        <v>0.88749999999999996</v>
      </c>
      <c r="D1020">
        <f>SUM(D$2:D33)/SUM(D$2:D$985)</f>
        <v>0.87323943661971826</v>
      </c>
      <c r="E1020">
        <f>SUM(E$2:E33)/SUM(E$2:E$985)</f>
        <v>0.77777777777777779</v>
      </c>
      <c r="F1020">
        <f>SUM(F$2:F33)/SUM(F$2:F$985)</f>
        <v>0.84523809523809523</v>
      </c>
      <c r="G1020">
        <f>SUM(G$2:G33)/SUM(G$2:G$985)</f>
        <v>0.78358208955223885</v>
      </c>
      <c r="H1020">
        <f>SUM(H$2:H33)/SUM(H$2:H$985)</f>
        <v>0.75490196078431371</v>
      </c>
      <c r="I1020">
        <f>SUM(I$2:I33)/SUM(I$2:I$985)</f>
        <v>0.77394636015325668</v>
      </c>
      <c r="J1020">
        <f>SUM(J$2:J33)/SUM(J$2:J$985)</f>
        <v>0.77173913043478259</v>
      </c>
      <c r="K1020">
        <f>SUM(K$2:K33)/SUM(K$2:K$985)</f>
        <v>0.78682170542635654</v>
      </c>
      <c r="L1020">
        <f>SUM(L$2:L33)/SUM(L$2:L$985)</f>
        <v>0.81159420289855078</v>
      </c>
      <c r="M1020">
        <f>SUM(M$2:M33)/SUM(M$2:M$985)</f>
        <v>0.80727272727272725</v>
      </c>
      <c r="N1020">
        <f>SUM(N$2:N33)/SUM(N$2:N$985)</f>
        <v>0.80237154150197632</v>
      </c>
      <c r="O1020">
        <f>SUM(O$2:O33)/SUM(O$2:O$985)</f>
        <v>0.91919191919191923</v>
      </c>
      <c r="P1020">
        <f>SUM(P$2:P33)/SUM(P$2:P$985)</f>
        <v>0.85590277777777779</v>
      </c>
      <c r="Q1020">
        <f>SUM(Q$2:Q33)/SUM(Q$2:Q$985)</f>
        <v>0.8367844092570037</v>
      </c>
      <c r="R1020">
        <f>SUM(R$2:R33)/SUM(R$2:R$985)</f>
        <v>0.82439678284182305</v>
      </c>
      <c r="S1020">
        <f>SUM(S$2:S33)/SUM(S$2:S$985)</f>
        <v>0.81260647359454852</v>
      </c>
      <c r="T1020">
        <f>SUM(T$2:T33)/SUM(T$2:T$985)</f>
        <v>0.74168514412416853</v>
      </c>
      <c r="U1020">
        <f>SUM(U$2:U33)/SUM(U$2:U$985)</f>
        <v>0.74260679079956193</v>
      </c>
      <c r="V1020">
        <f>SUM(V$2:V33)/SUM(V$2:V$985)</f>
        <v>0.78517397881996975</v>
      </c>
      <c r="W1020">
        <f>SUM(W$2:W33)/SUM(W$2:W$985)</f>
        <v>0.86094674556213013</v>
      </c>
      <c r="X1020">
        <f>SUM(X$2:X33)/SUM(X$2:X$985)</f>
        <v>0.60030932390631908</v>
      </c>
    </row>
    <row r="1021" spans="1:24" x14ac:dyDescent="0.35">
      <c r="A1021">
        <f t="shared" si="17"/>
        <v>33</v>
      </c>
      <c r="B1021">
        <f>SUM(B$2:B34)/SUM(B$2:B$985)</f>
        <v>1</v>
      </c>
      <c r="C1021">
        <f>SUM(C$2:C34)/SUM(C$2:C$985)</f>
        <v>0.9</v>
      </c>
      <c r="D1021">
        <f>SUM(D$2:D34)/SUM(D$2:D$985)</f>
        <v>0.88732394366197187</v>
      </c>
      <c r="E1021">
        <f>SUM(E$2:E34)/SUM(E$2:E$985)</f>
        <v>0.78518518518518521</v>
      </c>
      <c r="F1021">
        <f>SUM(F$2:F34)/SUM(F$2:F$985)</f>
        <v>0.8571428571428571</v>
      </c>
      <c r="G1021">
        <f>SUM(G$2:G34)/SUM(G$2:G$985)</f>
        <v>0.79104477611940294</v>
      </c>
      <c r="H1021">
        <f>SUM(H$2:H34)/SUM(H$2:H$985)</f>
        <v>0.76470588235294112</v>
      </c>
      <c r="I1021">
        <f>SUM(I$2:I34)/SUM(I$2:I$985)</f>
        <v>0.7816091954022989</v>
      </c>
      <c r="J1021">
        <f>SUM(J$2:J34)/SUM(J$2:J$985)</f>
        <v>0.77717391304347827</v>
      </c>
      <c r="K1021">
        <f>SUM(K$2:K34)/SUM(K$2:K$985)</f>
        <v>0.79457364341085268</v>
      </c>
      <c r="L1021">
        <f>SUM(L$2:L34)/SUM(L$2:L$985)</f>
        <v>0.81642512077294682</v>
      </c>
      <c r="M1021">
        <f>SUM(M$2:M34)/SUM(M$2:M$985)</f>
        <v>0.81454545454545457</v>
      </c>
      <c r="N1021">
        <f>SUM(N$2:N34)/SUM(N$2:N$985)</f>
        <v>0.80632411067193677</v>
      </c>
      <c r="O1021">
        <f>SUM(O$2:O34)/SUM(O$2:O$985)</f>
        <v>0.92207792207792205</v>
      </c>
      <c r="P1021">
        <f>SUM(P$2:P34)/SUM(P$2:P$985)</f>
        <v>0.859375</v>
      </c>
      <c r="Q1021">
        <f>SUM(Q$2:Q34)/SUM(Q$2:Q$985)</f>
        <v>0.8416565164433617</v>
      </c>
      <c r="R1021">
        <f>SUM(R$2:R34)/SUM(R$2:R$985)</f>
        <v>0.82841823056300268</v>
      </c>
      <c r="S1021">
        <f>SUM(S$2:S34)/SUM(S$2:S$985)</f>
        <v>0.81686541737649065</v>
      </c>
      <c r="T1021">
        <f>SUM(T$2:T34)/SUM(T$2:T$985)</f>
        <v>0.74722838137472281</v>
      </c>
      <c r="U1021">
        <f>SUM(U$2:U34)/SUM(U$2:U$985)</f>
        <v>0.74808324205914567</v>
      </c>
      <c r="V1021">
        <f>SUM(V$2:V34)/SUM(V$2:V$985)</f>
        <v>0.79122541603630858</v>
      </c>
      <c r="W1021">
        <f>SUM(W$2:W34)/SUM(W$2:W$985)</f>
        <v>0.86686390532544377</v>
      </c>
      <c r="X1021">
        <f>SUM(X$2:X34)/SUM(X$2:X$985)</f>
        <v>0.60528060097216085</v>
      </c>
    </row>
    <row r="1022" spans="1:24" x14ac:dyDescent="0.35">
      <c r="A1022">
        <f t="shared" si="17"/>
        <v>34</v>
      </c>
      <c r="B1022">
        <f>SUM(B$2:B35)/SUM(B$2:B$985)</f>
        <v>1</v>
      </c>
      <c r="C1022">
        <f>SUM(C$2:C35)/SUM(C$2:C$985)</f>
        <v>0.91249999999999998</v>
      </c>
      <c r="D1022">
        <f>SUM(D$2:D35)/SUM(D$2:D$985)</f>
        <v>0.90140845070422537</v>
      </c>
      <c r="E1022">
        <f>SUM(E$2:E35)/SUM(E$2:E$985)</f>
        <v>0.79259259259259263</v>
      </c>
      <c r="F1022">
        <f>SUM(F$2:F35)/SUM(F$2:F$985)</f>
        <v>0.86904761904761907</v>
      </c>
      <c r="G1022">
        <f>SUM(G$2:G35)/SUM(G$2:G$985)</f>
        <v>0.79850746268656714</v>
      </c>
      <c r="H1022">
        <f>SUM(H$2:H35)/SUM(H$2:H$985)</f>
        <v>0.77450980392156865</v>
      </c>
      <c r="I1022">
        <f>SUM(I$2:I35)/SUM(I$2:I$985)</f>
        <v>0.78927203065134099</v>
      </c>
      <c r="J1022">
        <f>SUM(J$2:J35)/SUM(J$2:J$985)</f>
        <v>0.78260869565217395</v>
      </c>
      <c r="K1022">
        <f>SUM(K$2:K35)/SUM(K$2:K$985)</f>
        <v>0.80232558139534882</v>
      </c>
      <c r="L1022">
        <f>SUM(L$2:L35)/SUM(L$2:L$985)</f>
        <v>0.82125603864734298</v>
      </c>
      <c r="M1022">
        <f>SUM(M$2:M35)/SUM(M$2:M$985)</f>
        <v>0.82181818181818178</v>
      </c>
      <c r="N1022">
        <f>SUM(N$2:N35)/SUM(N$2:N$985)</f>
        <v>0.81027667984189722</v>
      </c>
      <c r="O1022">
        <f>SUM(O$2:O35)/SUM(O$2:O$985)</f>
        <v>0.92496392496392499</v>
      </c>
      <c r="P1022">
        <f>SUM(P$2:P35)/SUM(P$2:P$985)</f>
        <v>0.86284722222222221</v>
      </c>
      <c r="Q1022">
        <f>SUM(Q$2:Q35)/SUM(Q$2:Q$985)</f>
        <v>0.84652862362971981</v>
      </c>
      <c r="R1022">
        <f>SUM(R$2:R35)/SUM(R$2:R$985)</f>
        <v>0.83243967828418231</v>
      </c>
      <c r="S1022">
        <f>SUM(S$2:S35)/SUM(S$2:S$985)</f>
        <v>0.82112436115843268</v>
      </c>
      <c r="T1022">
        <f>SUM(T$2:T35)/SUM(T$2:T$985)</f>
        <v>0.75277161862527719</v>
      </c>
      <c r="U1022">
        <f>SUM(U$2:U35)/SUM(U$2:U$985)</f>
        <v>0.75355969331872952</v>
      </c>
      <c r="V1022">
        <f>SUM(V$2:V35)/SUM(V$2:V$985)</f>
        <v>0.79727685325264752</v>
      </c>
      <c r="W1022">
        <f>SUM(W$2:W35)/SUM(W$2:W$985)</f>
        <v>0.86982248520710059</v>
      </c>
      <c r="X1022">
        <f>SUM(X$2:X35)/SUM(X$2:X$985)</f>
        <v>0.61014140521431726</v>
      </c>
    </row>
    <row r="1023" spans="1:24" x14ac:dyDescent="0.35">
      <c r="A1023">
        <f t="shared" si="17"/>
        <v>35</v>
      </c>
      <c r="B1023">
        <f>SUM(B$2:B36)/SUM(B$2:B$985)</f>
        <v>1</v>
      </c>
      <c r="C1023">
        <f>SUM(C$2:C36)/SUM(C$2:C$985)</f>
        <v>0.92500000000000004</v>
      </c>
      <c r="D1023">
        <f>SUM(D$2:D36)/SUM(D$2:D$985)</f>
        <v>0.91549295774647887</v>
      </c>
      <c r="E1023">
        <f>SUM(E$2:E36)/SUM(E$2:E$985)</f>
        <v>0.8</v>
      </c>
      <c r="F1023">
        <f>SUM(F$2:F36)/SUM(F$2:F$985)</f>
        <v>0.88095238095238093</v>
      </c>
      <c r="G1023">
        <f>SUM(G$2:G36)/SUM(G$2:G$985)</f>
        <v>0.80597014925373134</v>
      </c>
      <c r="H1023">
        <f>SUM(H$2:H36)/SUM(H$2:H$985)</f>
        <v>0.77941176470588236</v>
      </c>
      <c r="I1023">
        <f>SUM(I$2:I36)/SUM(I$2:I$985)</f>
        <v>0.79693486590038309</v>
      </c>
      <c r="J1023">
        <f>SUM(J$2:J36)/SUM(J$2:J$985)</f>
        <v>0.78804347826086951</v>
      </c>
      <c r="K1023">
        <f>SUM(K$2:K36)/SUM(K$2:K$985)</f>
        <v>0.81007751937984496</v>
      </c>
      <c r="L1023">
        <f>SUM(L$2:L36)/SUM(L$2:L$985)</f>
        <v>0.82608695652173914</v>
      </c>
      <c r="M1023">
        <f>SUM(M$2:M36)/SUM(M$2:M$985)</f>
        <v>0.8290909090909091</v>
      </c>
      <c r="N1023">
        <f>SUM(N$2:N36)/SUM(N$2:N$985)</f>
        <v>0.81422924901185767</v>
      </c>
      <c r="O1023">
        <f>SUM(O$2:O36)/SUM(O$2:O$985)</f>
        <v>0.92784992784992781</v>
      </c>
      <c r="P1023">
        <f>SUM(P$2:P36)/SUM(P$2:P$985)</f>
        <v>0.86631944444444442</v>
      </c>
      <c r="Q1023">
        <f>SUM(Q$2:Q36)/SUM(Q$2:Q$985)</f>
        <v>0.85140073081607792</v>
      </c>
      <c r="R1023">
        <f>SUM(R$2:R36)/SUM(R$2:R$985)</f>
        <v>0.83646112600536193</v>
      </c>
      <c r="S1023">
        <f>SUM(S$2:S36)/SUM(S$2:S$985)</f>
        <v>0.82538330494037482</v>
      </c>
      <c r="T1023">
        <f>SUM(T$2:T36)/SUM(T$2:T$985)</f>
        <v>0.75831485587583147</v>
      </c>
      <c r="U1023">
        <f>SUM(U$2:U36)/SUM(U$2:U$985)</f>
        <v>0.75903614457831325</v>
      </c>
      <c r="V1023">
        <f>SUM(V$2:V36)/SUM(V$2:V$985)</f>
        <v>0.80181543116490162</v>
      </c>
      <c r="W1023">
        <f>SUM(W$2:W36)/SUM(W$2:W$985)</f>
        <v>0.87278106508875741</v>
      </c>
      <c r="X1023">
        <f>SUM(X$2:X36)/SUM(X$2:X$985)</f>
        <v>0.61500220945647366</v>
      </c>
    </row>
    <row r="1024" spans="1:24" x14ac:dyDescent="0.35">
      <c r="A1024">
        <f t="shared" si="17"/>
        <v>36</v>
      </c>
      <c r="B1024">
        <f>SUM(B$2:B37)/SUM(B$2:B$985)</f>
        <v>1</v>
      </c>
      <c r="C1024">
        <f>SUM(C$2:C37)/SUM(C$2:C$985)</f>
        <v>0.9375</v>
      </c>
      <c r="D1024">
        <f>SUM(D$2:D37)/SUM(D$2:D$985)</f>
        <v>0.92957746478873238</v>
      </c>
      <c r="E1024">
        <f>SUM(E$2:E37)/SUM(E$2:E$985)</f>
        <v>0.80740740740740746</v>
      </c>
      <c r="F1024">
        <f>SUM(F$2:F37)/SUM(F$2:F$985)</f>
        <v>0.8928571428571429</v>
      </c>
      <c r="G1024">
        <f>SUM(G$2:G37)/SUM(G$2:G$985)</f>
        <v>0.81343283582089554</v>
      </c>
      <c r="H1024">
        <f>SUM(H$2:H37)/SUM(H$2:H$985)</f>
        <v>0.78431372549019607</v>
      </c>
      <c r="I1024">
        <f>SUM(I$2:I37)/SUM(I$2:I$985)</f>
        <v>0.8045977011494253</v>
      </c>
      <c r="J1024">
        <f>SUM(J$2:J37)/SUM(J$2:J$985)</f>
        <v>0.79347826086956519</v>
      </c>
      <c r="K1024">
        <f>SUM(K$2:K37)/SUM(K$2:K$985)</f>
        <v>0.81782945736434109</v>
      </c>
      <c r="L1024">
        <f>SUM(L$2:L37)/SUM(L$2:L$985)</f>
        <v>0.83091787439613529</v>
      </c>
      <c r="M1024">
        <f>SUM(M$2:M37)/SUM(M$2:M$985)</f>
        <v>0.83636363636363631</v>
      </c>
      <c r="N1024">
        <f>SUM(N$2:N37)/SUM(N$2:N$985)</f>
        <v>0.81818181818181823</v>
      </c>
      <c r="O1024">
        <f>SUM(O$2:O37)/SUM(O$2:O$985)</f>
        <v>0.92929292929292928</v>
      </c>
      <c r="P1024">
        <f>SUM(P$2:P37)/SUM(P$2:P$985)</f>
        <v>0.86979166666666663</v>
      </c>
      <c r="Q1024">
        <f>SUM(Q$2:Q37)/SUM(Q$2:Q$985)</f>
        <v>0.85627283800243603</v>
      </c>
      <c r="R1024">
        <f>SUM(R$2:R37)/SUM(R$2:R$985)</f>
        <v>0.84048257372654156</v>
      </c>
      <c r="S1024">
        <f>SUM(S$2:S37)/SUM(S$2:S$985)</f>
        <v>0.82964224872231684</v>
      </c>
      <c r="T1024">
        <f>SUM(T$2:T37)/SUM(T$2:T$985)</f>
        <v>0.76385809312638586</v>
      </c>
      <c r="U1024">
        <f>SUM(U$2:U37)/SUM(U$2:U$985)</f>
        <v>0.76451259583789699</v>
      </c>
      <c r="V1024">
        <f>SUM(V$2:V37)/SUM(V$2:V$985)</f>
        <v>0.80635400907715582</v>
      </c>
      <c r="W1024">
        <f>SUM(W$2:W37)/SUM(W$2:W$985)</f>
        <v>0.87573964497041423</v>
      </c>
      <c r="X1024">
        <f>SUM(X$2:X37)/SUM(X$2:X$985)</f>
        <v>0.61986301369863017</v>
      </c>
    </row>
    <row r="1025" spans="1:24" x14ac:dyDescent="0.35">
      <c r="A1025">
        <f t="shared" si="17"/>
        <v>37</v>
      </c>
      <c r="B1025">
        <f>SUM(B$2:B38)/SUM(B$2:B$985)</f>
        <v>1</v>
      </c>
      <c r="C1025">
        <f>SUM(C$2:C38)/SUM(C$2:C$985)</f>
        <v>0.95</v>
      </c>
      <c r="D1025">
        <f>SUM(D$2:D38)/SUM(D$2:D$985)</f>
        <v>0.94366197183098588</v>
      </c>
      <c r="E1025">
        <f>SUM(E$2:E38)/SUM(E$2:E$985)</f>
        <v>0.81481481481481477</v>
      </c>
      <c r="F1025">
        <f>SUM(F$2:F38)/SUM(F$2:F$985)</f>
        <v>0.90476190476190477</v>
      </c>
      <c r="G1025">
        <f>SUM(G$2:G38)/SUM(G$2:G$985)</f>
        <v>0.82089552238805974</v>
      </c>
      <c r="H1025">
        <f>SUM(H$2:H38)/SUM(H$2:H$985)</f>
        <v>0.78921568627450978</v>
      </c>
      <c r="I1025">
        <f>SUM(I$2:I38)/SUM(I$2:I$985)</f>
        <v>0.8122605363984674</v>
      </c>
      <c r="J1025">
        <f>SUM(J$2:J38)/SUM(J$2:J$985)</f>
        <v>0.79891304347826086</v>
      </c>
      <c r="K1025">
        <f>SUM(K$2:K38)/SUM(K$2:K$985)</f>
        <v>0.82558139534883723</v>
      </c>
      <c r="L1025">
        <f>SUM(L$2:L38)/SUM(L$2:L$985)</f>
        <v>0.83574879227053145</v>
      </c>
      <c r="M1025">
        <f>SUM(M$2:M38)/SUM(M$2:M$985)</f>
        <v>0.84</v>
      </c>
      <c r="N1025">
        <f>SUM(N$2:N38)/SUM(N$2:N$985)</f>
        <v>0.82213438735177868</v>
      </c>
      <c r="O1025">
        <f>SUM(O$2:O38)/SUM(O$2:O$985)</f>
        <v>0.93073593073593075</v>
      </c>
      <c r="P1025">
        <f>SUM(P$2:P38)/SUM(P$2:P$985)</f>
        <v>0.87326388888888884</v>
      </c>
      <c r="Q1025">
        <f>SUM(Q$2:Q38)/SUM(Q$2:Q$985)</f>
        <v>0.85992691839220459</v>
      </c>
      <c r="R1025">
        <f>SUM(R$2:R38)/SUM(R$2:R$985)</f>
        <v>0.84450402144772119</v>
      </c>
      <c r="S1025">
        <f>SUM(S$2:S38)/SUM(S$2:S$985)</f>
        <v>0.83390119250425898</v>
      </c>
      <c r="T1025">
        <f>SUM(T$2:T38)/SUM(T$2:T$985)</f>
        <v>0.76940133037694014</v>
      </c>
      <c r="U1025">
        <f>SUM(U$2:U38)/SUM(U$2:U$985)</f>
        <v>0.76998904709748084</v>
      </c>
      <c r="V1025">
        <f>SUM(V$2:V38)/SUM(V$2:V$985)</f>
        <v>0.81089258698941002</v>
      </c>
      <c r="W1025">
        <f>SUM(W$2:W38)/SUM(W$2:W$985)</f>
        <v>0.87869822485207105</v>
      </c>
      <c r="X1025">
        <f>SUM(X$2:X38)/SUM(X$2:X$985)</f>
        <v>0.6246133451171012</v>
      </c>
    </row>
    <row r="1026" spans="1:24" x14ac:dyDescent="0.35">
      <c r="A1026">
        <f t="shared" si="17"/>
        <v>38</v>
      </c>
      <c r="B1026">
        <f>SUM(B$2:B39)/SUM(B$2:B$985)</f>
        <v>1</v>
      </c>
      <c r="C1026">
        <f>SUM(C$2:C39)/SUM(C$2:C$985)</f>
        <v>0.96250000000000002</v>
      </c>
      <c r="D1026">
        <f>SUM(D$2:D39)/SUM(D$2:D$985)</f>
        <v>0.95774647887323938</v>
      </c>
      <c r="E1026">
        <f>SUM(E$2:E39)/SUM(E$2:E$985)</f>
        <v>0.82222222222222219</v>
      </c>
      <c r="F1026">
        <f>SUM(F$2:F39)/SUM(F$2:F$985)</f>
        <v>0.91666666666666663</v>
      </c>
      <c r="G1026">
        <f>SUM(G$2:G39)/SUM(G$2:G$985)</f>
        <v>0.82835820895522383</v>
      </c>
      <c r="H1026">
        <f>SUM(H$2:H39)/SUM(H$2:H$985)</f>
        <v>0.79411764705882348</v>
      </c>
      <c r="I1026">
        <f>SUM(I$2:I39)/SUM(I$2:I$985)</f>
        <v>0.81992337164750961</v>
      </c>
      <c r="J1026">
        <f>SUM(J$2:J39)/SUM(J$2:J$985)</f>
        <v>0.80434782608695654</v>
      </c>
      <c r="K1026">
        <f>SUM(K$2:K39)/SUM(K$2:K$985)</f>
        <v>0.83333333333333337</v>
      </c>
      <c r="L1026">
        <f>SUM(L$2:L39)/SUM(L$2:L$985)</f>
        <v>0.84057971014492749</v>
      </c>
      <c r="M1026">
        <f>SUM(M$2:M39)/SUM(M$2:M$985)</f>
        <v>0.84363636363636363</v>
      </c>
      <c r="N1026">
        <f>SUM(N$2:N39)/SUM(N$2:N$985)</f>
        <v>0.82608695652173914</v>
      </c>
      <c r="O1026">
        <f>SUM(O$2:O39)/SUM(O$2:O$985)</f>
        <v>0.93217893217893222</v>
      </c>
      <c r="P1026">
        <f>SUM(P$2:P39)/SUM(P$2:P$985)</f>
        <v>0.87673611111111116</v>
      </c>
      <c r="Q1026">
        <f>SUM(Q$2:Q39)/SUM(Q$2:Q$985)</f>
        <v>0.86358099878197325</v>
      </c>
      <c r="R1026">
        <f>SUM(R$2:R39)/SUM(R$2:R$985)</f>
        <v>0.84852546916890081</v>
      </c>
      <c r="S1026">
        <f>SUM(S$2:S39)/SUM(S$2:S$985)</f>
        <v>0.83730834752981265</v>
      </c>
      <c r="T1026">
        <f>SUM(T$2:T39)/SUM(T$2:T$985)</f>
        <v>0.77383592017738356</v>
      </c>
      <c r="U1026">
        <f>SUM(U$2:U39)/SUM(U$2:U$985)</f>
        <v>0.77437020810514789</v>
      </c>
      <c r="V1026">
        <f>SUM(V$2:V39)/SUM(V$2:V$985)</f>
        <v>0.81543116490166412</v>
      </c>
      <c r="W1026">
        <f>SUM(W$2:W39)/SUM(W$2:W$985)</f>
        <v>0.88165680473372776</v>
      </c>
      <c r="X1026">
        <f>SUM(X$2:X39)/SUM(X$2:X$985)</f>
        <v>0.62925320371188687</v>
      </c>
    </row>
    <row r="1027" spans="1:24" x14ac:dyDescent="0.35">
      <c r="A1027">
        <f t="shared" si="17"/>
        <v>39</v>
      </c>
      <c r="B1027">
        <f>SUM(B$2:B40)/SUM(B$2:B$985)</f>
        <v>1</v>
      </c>
      <c r="C1027">
        <f>SUM(C$2:C40)/SUM(C$2:C$985)</f>
        <v>0.97499999999999998</v>
      </c>
      <c r="D1027">
        <f>SUM(D$2:D40)/SUM(D$2:D$985)</f>
        <v>0.971830985915493</v>
      </c>
      <c r="E1027">
        <f>SUM(E$2:E40)/SUM(E$2:E$985)</f>
        <v>0.82962962962962961</v>
      </c>
      <c r="F1027">
        <f>SUM(F$2:F40)/SUM(F$2:F$985)</f>
        <v>0.9285714285714286</v>
      </c>
      <c r="G1027">
        <f>SUM(G$2:G40)/SUM(G$2:G$985)</f>
        <v>0.83582089552238803</v>
      </c>
      <c r="H1027">
        <f>SUM(H$2:H40)/SUM(H$2:H$985)</f>
        <v>0.7990196078431373</v>
      </c>
      <c r="I1027">
        <f>SUM(I$2:I40)/SUM(I$2:I$985)</f>
        <v>0.82758620689655171</v>
      </c>
      <c r="J1027">
        <f>SUM(J$2:J40)/SUM(J$2:J$985)</f>
        <v>0.80978260869565222</v>
      </c>
      <c r="K1027">
        <f>SUM(K$2:K40)/SUM(K$2:K$985)</f>
        <v>0.84108527131782951</v>
      </c>
      <c r="L1027">
        <f>SUM(L$2:L40)/SUM(L$2:L$985)</f>
        <v>0.84541062801932365</v>
      </c>
      <c r="M1027">
        <f>SUM(M$2:M40)/SUM(M$2:M$985)</f>
        <v>0.84727272727272729</v>
      </c>
      <c r="N1027">
        <f>SUM(N$2:N40)/SUM(N$2:N$985)</f>
        <v>0.83003952569169959</v>
      </c>
      <c r="O1027">
        <f>SUM(O$2:O40)/SUM(O$2:O$985)</f>
        <v>0.93362193362193358</v>
      </c>
      <c r="P1027">
        <f>SUM(P$2:P40)/SUM(P$2:P$985)</f>
        <v>0.88020833333333337</v>
      </c>
      <c r="Q1027">
        <f>SUM(Q$2:Q40)/SUM(Q$2:Q$985)</f>
        <v>0.86723507917174181</v>
      </c>
      <c r="R1027">
        <f>SUM(R$2:R40)/SUM(R$2:R$985)</f>
        <v>0.8512064343163539</v>
      </c>
      <c r="S1027">
        <f>SUM(S$2:S40)/SUM(S$2:S$985)</f>
        <v>0.84071550255536631</v>
      </c>
      <c r="T1027">
        <f>SUM(T$2:T40)/SUM(T$2:T$985)</f>
        <v>0.7782705099778271</v>
      </c>
      <c r="U1027">
        <f>SUM(U$2:U40)/SUM(U$2:U$985)</f>
        <v>0.77875136911281495</v>
      </c>
      <c r="V1027">
        <f>SUM(V$2:V40)/SUM(V$2:V$985)</f>
        <v>0.81996974281391832</v>
      </c>
      <c r="W1027">
        <f>SUM(W$2:W40)/SUM(W$2:W$985)</f>
        <v>0.88461538461538458</v>
      </c>
      <c r="X1027">
        <f>SUM(X$2:X40)/SUM(X$2:X$985)</f>
        <v>0.63356164383561642</v>
      </c>
    </row>
    <row r="1028" spans="1:24" x14ac:dyDescent="0.35">
      <c r="A1028">
        <f t="shared" si="17"/>
        <v>40</v>
      </c>
      <c r="B1028">
        <f>SUM(B$2:B41)/SUM(B$2:B$985)</f>
        <v>1</v>
      </c>
      <c r="C1028">
        <f>SUM(C$2:C41)/SUM(C$2:C$985)</f>
        <v>0.98750000000000004</v>
      </c>
      <c r="D1028">
        <f>SUM(D$2:D41)/SUM(D$2:D$985)</f>
        <v>0.9859154929577465</v>
      </c>
      <c r="E1028">
        <f>SUM(E$2:E41)/SUM(E$2:E$985)</f>
        <v>0.83703703703703702</v>
      </c>
      <c r="F1028">
        <f>SUM(F$2:F41)/SUM(F$2:F$985)</f>
        <v>0.94047619047619047</v>
      </c>
      <c r="G1028">
        <f>SUM(G$2:G41)/SUM(G$2:G$985)</f>
        <v>0.84328358208955223</v>
      </c>
      <c r="H1028">
        <f>SUM(H$2:H41)/SUM(H$2:H$985)</f>
        <v>0.80392156862745101</v>
      </c>
      <c r="I1028">
        <f>SUM(I$2:I41)/SUM(I$2:I$985)</f>
        <v>0.83524904214559392</v>
      </c>
      <c r="J1028">
        <f>SUM(J$2:J41)/SUM(J$2:J$985)</f>
        <v>0.81521739130434778</v>
      </c>
      <c r="K1028">
        <f>SUM(K$2:K41)/SUM(K$2:K$985)</f>
        <v>0.84883720930232553</v>
      </c>
      <c r="L1028">
        <f>SUM(L$2:L41)/SUM(L$2:L$985)</f>
        <v>0.85024154589371981</v>
      </c>
      <c r="M1028">
        <f>SUM(M$2:M41)/SUM(M$2:M$985)</f>
        <v>0.85090909090909095</v>
      </c>
      <c r="N1028">
        <f>SUM(N$2:N41)/SUM(N$2:N$985)</f>
        <v>0.83399209486166004</v>
      </c>
      <c r="O1028">
        <f>SUM(O$2:O41)/SUM(O$2:O$985)</f>
        <v>0.93506493506493504</v>
      </c>
      <c r="P1028">
        <f>SUM(P$2:P41)/SUM(P$2:P$985)</f>
        <v>0.88368055555555558</v>
      </c>
      <c r="Q1028">
        <f>SUM(Q$2:Q41)/SUM(Q$2:Q$985)</f>
        <v>0.87088915956151036</v>
      </c>
      <c r="R1028">
        <f>SUM(R$2:R41)/SUM(R$2:R$985)</f>
        <v>0.85388739946380698</v>
      </c>
      <c r="S1028">
        <f>SUM(S$2:S41)/SUM(S$2:S$985)</f>
        <v>0.84412265758091998</v>
      </c>
      <c r="T1028">
        <f>SUM(T$2:T41)/SUM(T$2:T$985)</f>
        <v>0.78270509977827052</v>
      </c>
      <c r="U1028">
        <f>SUM(U$2:U41)/SUM(U$2:U$985)</f>
        <v>0.7831325301204819</v>
      </c>
      <c r="V1028">
        <f>SUM(V$2:V41)/SUM(V$2:V$985)</f>
        <v>0.82450832072617242</v>
      </c>
      <c r="W1028">
        <f>SUM(W$2:W41)/SUM(W$2:W$985)</f>
        <v>0.8875739644970414</v>
      </c>
      <c r="X1028">
        <f>SUM(X$2:X41)/SUM(X$2:X$985)</f>
        <v>0.6377596111356606</v>
      </c>
    </row>
    <row r="1029" spans="1:24" x14ac:dyDescent="0.35">
      <c r="A1029">
        <f t="shared" si="17"/>
        <v>41</v>
      </c>
      <c r="B1029">
        <f>SUM(B$2:B42)/SUM(B$2:B$985)</f>
        <v>1</v>
      </c>
      <c r="C1029">
        <f>SUM(C$2:C42)/SUM(C$2:C$985)</f>
        <v>1</v>
      </c>
      <c r="D1029">
        <f>SUM(D$2:D42)/SUM(D$2:D$985)</f>
        <v>1</v>
      </c>
      <c r="E1029">
        <f>SUM(E$2:E42)/SUM(E$2:E$985)</f>
        <v>0.84444444444444444</v>
      </c>
      <c r="F1029">
        <f>SUM(F$2:F42)/SUM(F$2:F$985)</f>
        <v>0.95238095238095233</v>
      </c>
      <c r="G1029">
        <f>SUM(G$2:G42)/SUM(G$2:G$985)</f>
        <v>0.85074626865671643</v>
      </c>
      <c r="H1029">
        <f>SUM(H$2:H42)/SUM(H$2:H$985)</f>
        <v>0.80882352941176472</v>
      </c>
      <c r="I1029">
        <f>SUM(I$2:I42)/SUM(I$2:I$985)</f>
        <v>0.84291187739463602</v>
      </c>
      <c r="J1029">
        <f>SUM(J$2:J42)/SUM(J$2:J$985)</f>
        <v>0.82065217391304346</v>
      </c>
      <c r="K1029">
        <f>SUM(K$2:K42)/SUM(K$2:K$985)</f>
        <v>0.85658914728682167</v>
      </c>
      <c r="L1029">
        <f>SUM(L$2:L42)/SUM(L$2:L$985)</f>
        <v>0.85507246376811596</v>
      </c>
      <c r="M1029">
        <f>SUM(M$2:M42)/SUM(M$2:M$985)</f>
        <v>0.8545454545454545</v>
      </c>
      <c r="N1029">
        <f>SUM(N$2:N42)/SUM(N$2:N$985)</f>
        <v>0.8379446640316206</v>
      </c>
      <c r="O1029">
        <f>SUM(O$2:O42)/SUM(O$2:O$985)</f>
        <v>0.93650793650793651</v>
      </c>
      <c r="P1029">
        <f>SUM(P$2:P42)/SUM(P$2:P$985)</f>
        <v>0.88715277777777779</v>
      </c>
      <c r="Q1029">
        <f>SUM(Q$2:Q42)/SUM(Q$2:Q$985)</f>
        <v>0.87454323995127892</v>
      </c>
      <c r="R1029">
        <f>SUM(R$2:R42)/SUM(R$2:R$985)</f>
        <v>0.85656836461126007</v>
      </c>
      <c r="S1029">
        <f>SUM(S$2:S42)/SUM(S$2:S$985)</f>
        <v>0.84752981260647364</v>
      </c>
      <c r="T1029">
        <f>SUM(T$2:T42)/SUM(T$2:T$985)</f>
        <v>0.78713968957871394</v>
      </c>
      <c r="U1029">
        <f>SUM(U$2:U42)/SUM(U$2:U$985)</f>
        <v>0.78751369112814895</v>
      </c>
      <c r="V1029">
        <f>SUM(V$2:V42)/SUM(V$2:V$985)</f>
        <v>0.82904689863842662</v>
      </c>
      <c r="W1029">
        <f>SUM(W$2:W42)/SUM(W$2:W$985)</f>
        <v>0.89053254437869822</v>
      </c>
      <c r="X1029">
        <f>SUM(X$2:X42)/SUM(X$2:X$985)</f>
        <v>0.64162615996464867</v>
      </c>
    </row>
    <row r="1030" spans="1:24" x14ac:dyDescent="0.35">
      <c r="A1030">
        <f t="shared" si="17"/>
        <v>42</v>
      </c>
      <c r="B1030">
        <f>SUM(B$2:B43)/SUM(B$2:B$985)</f>
        <v>1</v>
      </c>
      <c r="C1030">
        <f>SUM(C$2:C43)/SUM(C$2:C$985)</f>
        <v>1</v>
      </c>
      <c r="D1030">
        <f>SUM(D$2:D43)/SUM(D$2:D$985)</f>
        <v>1</v>
      </c>
      <c r="E1030">
        <f>SUM(E$2:E43)/SUM(E$2:E$985)</f>
        <v>0.85185185185185186</v>
      </c>
      <c r="F1030">
        <f>SUM(F$2:F43)/SUM(F$2:F$985)</f>
        <v>0.9642857142857143</v>
      </c>
      <c r="G1030">
        <f>SUM(G$2:G43)/SUM(G$2:G$985)</f>
        <v>0.85820895522388063</v>
      </c>
      <c r="H1030">
        <f>SUM(H$2:H43)/SUM(H$2:H$985)</f>
        <v>0.81372549019607843</v>
      </c>
      <c r="I1030">
        <f>SUM(I$2:I43)/SUM(I$2:I$985)</f>
        <v>0.84674329501915713</v>
      </c>
      <c r="J1030">
        <f>SUM(J$2:J43)/SUM(J$2:J$985)</f>
        <v>0.82608695652173914</v>
      </c>
      <c r="K1030">
        <f>SUM(K$2:K43)/SUM(K$2:K$985)</f>
        <v>0.86046511627906974</v>
      </c>
      <c r="L1030">
        <f>SUM(L$2:L43)/SUM(L$2:L$985)</f>
        <v>0.85990338164251212</v>
      </c>
      <c r="M1030">
        <f>SUM(M$2:M43)/SUM(M$2:M$985)</f>
        <v>0.85818181818181816</v>
      </c>
      <c r="N1030">
        <f>SUM(N$2:N43)/SUM(N$2:N$985)</f>
        <v>0.84189723320158105</v>
      </c>
      <c r="O1030">
        <f>SUM(O$2:O43)/SUM(O$2:O$985)</f>
        <v>0.93795093795093798</v>
      </c>
      <c r="P1030">
        <f>SUM(P$2:P43)/SUM(P$2:P$985)</f>
        <v>0.890625</v>
      </c>
      <c r="Q1030">
        <f>SUM(Q$2:Q43)/SUM(Q$2:Q$985)</f>
        <v>0.87819732034104747</v>
      </c>
      <c r="R1030">
        <f>SUM(R$2:R43)/SUM(R$2:R$985)</f>
        <v>0.85924932975871315</v>
      </c>
      <c r="S1030">
        <f>SUM(S$2:S43)/SUM(S$2:S$985)</f>
        <v>0.85093696763202731</v>
      </c>
      <c r="T1030">
        <f>SUM(T$2:T43)/SUM(T$2:T$985)</f>
        <v>0.79157427937915747</v>
      </c>
      <c r="U1030">
        <f>SUM(U$2:U43)/SUM(U$2:U$985)</f>
        <v>0.79189485213581601</v>
      </c>
      <c r="V1030">
        <f>SUM(V$2:V43)/SUM(V$2:V$985)</f>
        <v>0.83358547655068083</v>
      </c>
      <c r="W1030">
        <f>SUM(W$2:W43)/SUM(W$2:W$985)</f>
        <v>0.89349112426035504</v>
      </c>
      <c r="X1030">
        <f>SUM(X$2:X43)/SUM(X$2:X$985)</f>
        <v>0.64549270879363674</v>
      </c>
    </row>
    <row r="1031" spans="1:24" x14ac:dyDescent="0.35">
      <c r="A1031">
        <f t="shared" si="17"/>
        <v>43</v>
      </c>
      <c r="B1031">
        <f>SUM(B$2:B44)/SUM(B$2:B$985)</f>
        <v>1</v>
      </c>
      <c r="C1031">
        <f>SUM(C$2:C44)/SUM(C$2:C$985)</f>
        <v>1</v>
      </c>
      <c r="D1031">
        <f>SUM(D$2:D44)/SUM(D$2:D$985)</f>
        <v>1</v>
      </c>
      <c r="E1031">
        <f>SUM(E$2:E44)/SUM(E$2:E$985)</f>
        <v>0.85925925925925928</v>
      </c>
      <c r="F1031">
        <f>SUM(F$2:F44)/SUM(F$2:F$985)</f>
        <v>0.97619047619047616</v>
      </c>
      <c r="G1031">
        <f>SUM(G$2:G44)/SUM(G$2:G$985)</f>
        <v>0.86567164179104472</v>
      </c>
      <c r="H1031">
        <f>SUM(H$2:H44)/SUM(H$2:H$985)</f>
        <v>0.81862745098039214</v>
      </c>
      <c r="I1031">
        <f>SUM(I$2:I44)/SUM(I$2:I$985)</f>
        <v>0.85057471264367812</v>
      </c>
      <c r="J1031">
        <f>SUM(J$2:J44)/SUM(J$2:J$985)</f>
        <v>0.83152173913043481</v>
      </c>
      <c r="K1031">
        <f>SUM(K$2:K44)/SUM(K$2:K$985)</f>
        <v>0.86434108527131781</v>
      </c>
      <c r="L1031">
        <f>SUM(L$2:L44)/SUM(L$2:L$985)</f>
        <v>0.86473429951690817</v>
      </c>
      <c r="M1031">
        <f>SUM(M$2:M44)/SUM(M$2:M$985)</f>
        <v>0.86181818181818182</v>
      </c>
      <c r="N1031">
        <f>SUM(N$2:N44)/SUM(N$2:N$985)</f>
        <v>0.8458498023715415</v>
      </c>
      <c r="O1031">
        <f>SUM(O$2:O44)/SUM(O$2:O$985)</f>
        <v>0.93939393939393945</v>
      </c>
      <c r="P1031">
        <f>SUM(P$2:P44)/SUM(P$2:P$985)</f>
        <v>0.89409722222222221</v>
      </c>
      <c r="Q1031">
        <f>SUM(Q$2:Q44)/SUM(Q$2:Q$985)</f>
        <v>0.88063337393422658</v>
      </c>
      <c r="R1031">
        <f>SUM(R$2:R44)/SUM(R$2:R$985)</f>
        <v>0.86193029490616624</v>
      </c>
      <c r="S1031">
        <f>SUM(S$2:S44)/SUM(S$2:S$985)</f>
        <v>0.85434412265758097</v>
      </c>
      <c r="T1031">
        <f>SUM(T$2:T44)/SUM(T$2:T$985)</f>
        <v>0.79490022172949004</v>
      </c>
      <c r="U1031">
        <f>SUM(U$2:U44)/SUM(U$2:U$985)</f>
        <v>0.79627601314348306</v>
      </c>
      <c r="V1031">
        <f>SUM(V$2:V44)/SUM(V$2:V$985)</f>
        <v>0.83661119515885018</v>
      </c>
      <c r="W1031">
        <f>SUM(W$2:W44)/SUM(W$2:W$985)</f>
        <v>0.89644970414201186</v>
      </c>
      <c r="X1031">
        <f>SUM(X$2:X44)/SUM(X$2:X$985)</f>
        <v>0.64935925762262481</v>
      </c>
    </row>
    <row r="1032" spans="1:24" x14ac:dyDescent="0.35">
      <c r="A1032">
        <f t="shared" si="17"/>
        <v>44</v>
      </c>
      <c r="B1032">
        <f>SUM(B$2:B45)/SUM(B$2:B$985)</f>
        <v>1</v>
      </c>
      <c r="C1032">
        <f>SUM(C$2:C45)/SUM(C$2:C$985)</f>
        <v>1</v>
      </c>
      <c r="D1032">
        <f>SUM(D$2:D45)/SUM(D$2:D$985)</f>
        <v>1</v>
      </c>
      <c r="E1032">
        <f>SUM(E$2:E45)/SUM(E$2:E$985)</f>
        <v>0.8666666666666667</v>
      </c>
      <c r="F1032">
        <f>SUM(F$2:F45)/SUM(F$2:F$985)</f>
        <v>0.98809523809523814</v>
      </c>
      <c r="G1032">
        <f>SUM(G$2:G45)/SUM(G$2:G$985)</f>
        <v>0.87313432835820892</v>
      </c>
      <c r="H1032">
        <f>SUM(H$2:H45)/SUM(H$2:H$985)</f>
        <v>0.82352941176470584</v>
      </c>
      <c r="I1032">
        <f>SUM(I$2:I45)/SUM(I$2:I$985)</f>
        <v>0.85440613026819923</v>
      </c>
      <c r="J1032">
        <f>SUM(J$2:J45)/SUM(J$2:J$985)</f>
        <v>0.83695652173913049</v>
      </c>
      <c r="K1032">
        <f>SUM(K$2:K45)/SUM(K$2:K$985)</f>
        <v>0.86821705426356588</v>
      </c>
      <c r="L1032">
        <f>SUM(L$2:L45)/SUM(L$2:L$985)</f>
        <v>0.86956521739130432</v>
      </c>
      <c r="M1032">
        <f>SUM(M$2:M45)/SUM(M$2:M$985)</f>
        <v>0.86545454545454548</v>
      </c>
      <c r="N1032">
        <f>SUM(N$2:N45)/SUM(N$2:N$985)</f>
        <v>0.84980237154150196</v>
      </c>
      <c r="O1032">
        <f>SUM(O$2:O45)/SUM(O$2:O$985)</f>
        <v>0.9408369408369408</v>
      </c>
      <c r="P1032">
        <f>SUM(P$2:P45)/SUM(P$2:P$985)</f>
        <v>0.89756944444444442</v>
      </c>
      <c r="Q1032">
        <f>SUM(Q$2:Q45)/SUM(Q$2:Q$985)</f>
        <v>0.88306942752740558</v>
      </c>
      <c r="R1032">
        <f>SUM(R$2:R45)/SUM(R$2:R$985)</f>
        <v>0.86461126005361932</v>
      </c>
      <c r="S1032">
        <f>SUM(S$2:S45)/SUM(S$2:S$985)</f>
        <v>0.85775127768313453</v>
      </c>
      <c r="T1032">
        <f>SUM(T$2:T45)/SUM(T$2:T$985)</f>
        <v>0.79822616407982261</v>
      </c>
      <c r="U1032">
        <f>SUM(U$2:U45)/SUM(U$2:U$985)</f>
        <v>0.80065717415115001</v>
      </c>
      <c r="V1032">
        <f>SUM(V$2:V45)/SUM(V$2:V$985)</f>
        <v>0.83963691376701965</v>
      </c>
      <c r="W1032">
        <f>SUM(W$2:W45)/SUM(W$2:W$985)</f>
        <v>0.89940828402366868</v>
      </c>
      <c r="X1032">
        <f>SUM(X$2:X45)/SUM(X$2:X$985)</f>
        <v>0.65311533362792751</v>
      </c>
    </row>
    <row r="1033" spans="1:24" x14ac:dyDescent="0.35">
      <c r="A1033">
        <f t="shared" si="17"/>
        <v>45</v>
      </c>
      <c r="B1033">
        <f>SUM(B$2:B46)/SUM(B$2:B$985)</f>
        <v>1</v>
      </c>
      <c r="C1033">
        <f>SUM(C$2:C46)/SUM(C$2:C$985)</f>
        <v>1</v>
      </c>
      <c r="D1033">
        <f>SUM(D$2:D46)/SUM(D$2:D$985)</f>
        <v>1</v>
      </c>
      <c r="E1033">
        <f>SUM(E$2:E46)/SUM(E$2:E$985)</f>
        <v>0.87407407407407411</v>
      </c>
      <c r="F1033">
        <f>SUM(F$2:F46)/SUM(F$2:F$985)</f>
        <v>1</v>
      </c>
      <c r="G1033">
        <f>SUM(G$2:G46)/SUM(G$2:G$985)</f>
        <v>0.88059701492537312</v>
      </c>
      <c r="H1033">
        <f>SUM(H$2:H46)/SUM(H$2:H$985)</f>
        <v>0.82843137254901966</v>
      </c>
      <c r="I1033">
        <f>SUM(I$2:I46)/SUM(I$2:I$985)</f>
        <v>0.85823754789272033</v>
      </c>
      <c r="J1033">
        <f>SUM(J$2:J46)/SUM(J$2:J$985)</f>
        <v>0.84239130434782605</v>
      </c>
      <c r="K1033">
        <f>SUM(K$2:K46)/SUM(K$2:K$985)</f>
        <v>0.87209302325581395</v>
      </c>
      <c r="L1033">
        <f>SUM(L$2:L46)/SUM(L$2:L$985)</f>
        <v>0.87439613526570048</v>
      </c>
      <c r="M1033">
        <f>SUM(M$2:M46)/SUM(M$2:M$985)</f>
        <v>0.86909090909090914</v>
      </c>
      <c r="N1033">
        <f>SUM(N$2:N46)/SUM(N$2:N$985)</f>
        <v>0.85375494071146241</v>
      </c>
      <c r="O1033">
        <f>SUM(O$2:O46)/SUM(O$2:O$985)</f>
        <v>0.94227994227994227</v>
      </c>
      <c r="P1033">
        <f>SUM(P$2:P46)/SUM(P$2:P$985)</f>
        <v>0.90104166666666663</v>
      </c>
      <c r="Q1033">
        <f>SUM(Q$2:Q46)/SUM(Q$2:Q$985)</f>
        <v>0.88550548112058469</v>
      </c>
      <c r="R1033">
        <f>SUM(R$2:R46)/SUM(R$2:R$985)</f>
        <v>0.86729222520107241</v>
      </c>
      <c r="S1033">
        <f>SUM(S$2:S46)/SUM(S$2:S$985)</f>
        <v>0.86030664395229983</v>
      </c>
      <c r="T1033">
        <f>SUM(T$2:T46)/SUM(T$2:T$985)</f>
        <v>0.80155210643015518</v>
      </c>
      <c r="U1033">
        <f>SUM(U$2:U46)/SUM(U$2:U$985)</f>
        <v>0.80503833515881706</v>
      </c>
      <c r="V1033">
        <f>SUM(V$2:V46)/SUM(V$2:V$985)</f>
        <v>0.84266263237518912</v>
      </c>
      <c r="W1033">
        <f>SUM(W$2:W46)/SUM(W$2:W$985)</f>
        <v>0.90236686390532539</v>
      </c>
      <c r="X1033">
        <f>SUM(X$2:X46)/SUM(X$2:X$985)</f>
        <v>0.65687140963323021</v>
      </c>
    </row>
    <row r="1034" spans="1:24" x14ac:dyDescent="0.35">
      <c r="A1034">
        <f t="shared" si="17"/>
        <v>46</v>
      </c>
      <c r="B1034">
        <f>SUM(B$2:B47)/SUM(B$2:B$985)</f>
        <v>1</v>
      </c>
      <c r="C1034">
        <f>SUM(C$2:C47)/SUM(C$2:C$985)</f>
        <v>1</v>
      </c>
      <c r="D1034">
        <f>SUM(D$2:D47)/SUM(D$2:D$985)</f>
        <v>1</v>
      </c>
      <c r="E1034">
        <f>SUM(E$2:E47)/SUM(E$2:E$985)</f>
        <v>0.88148148148148153</v>
      </c>
      <c r="F1034">
        <f>SUM(F$2:F47)/SUM(F$2:F$985)</f>
        <v>1</v>
      </c>
      <c r="G1034">
        <f>SUM(G$2:G47)/SUM(G$2:G$985)</f>
        <v>0.88805970149253732</v>
      </c>
      <c r="H1034">
        <f>SUM(H$2:H47)/SUM(H$2:H$985)</f>
        <v>0.83333333333333337</v>
      </c>
      <c r="I1034">
        <f>SUM(I$2:I47)/SUM(I$2:I$985)</f>
        <v>0.86206896551724133</v>
      </c>
      <c r="J1034">
        <f>SUM(J$2:J47)/SUM(J$2:J$985)</f>
        <v>0.84782608695652173</v>
      </c>
      <c r="K1034">
        <f>SUM(K$2:K47)/SUM(K$2:K$985)</f>
        <v>0.87596899224806202</v>
      </c>
      <c r="L1034">
        <f>SUM(L$2:L47)/SUM(L$2:L$985)</f>
        <v>0.87922705314009664</v>
      </c>
      <c r="M1034">
        <f>SUM(M$2:M47)/SUM(M$2:M$985)</f>
        <v>0.87272727272727268</v>
      </c>
      <c r="N1034">
        <f>SUM(N$2:N47)/SUM(N$2:N$985)</f>
        <v>0.85770750988142297</v>
      </c>
      <c r="O1034">
        <f>SUM(O$2:O47)/SUM(O$2:O$985)</f>
        <v>0.94372294372294374</v>
      </c>
      <c r="P1034">
        <f>SUM(P$2:P47)/SUM(P$2:P$985)</f>
        <v>0.90451388888888884</v>
      </c>
      <c r="Q1034">
        <f>SUM(Q$2:Q47)/SUM(Q$2:Q$985)</f>
        <v>0.88794153471376369</v>
      </c>
      <c r="R1034">
        <f>SUM(R$2:R47)/SUM(R$2:R$985)</f>
        <v>0.86997319034852549</v>
      </c>
      <c r="S1034">
        <f>SUM(S$2:S47)/SUM(S$2:S$985)</f>
        <v>0.86286201022146503</v>
      </c>
      <c r="T1034">
        <f>SUM(T$2:T47)/SUM(T$2:T$985)</f>
        <v>0.80487804878048785</v>
      </c>
      <c r="U1034">
        <f>SUM(U$2:U47)/SUM(U$2:U$985)</f>
        <v>0.80941949616648412</v>
      </c>
      <c r="V1034">
        <f>SUM(V$2:V47)/SUM(V$2:V$985)</f>
        <v>0.84568835098335859</v>
      </c>
      <c r="W1034">
        <f>SUM(W$2:W47)/SUM(W$2:W$985)</f>
        <v>0.90532544378698221</v>
      </c>
      <c r="X1034">
        <f>SUM(X$2:X47)/SUM(X$2:X$985)</f>
        <v>0.66062748563853291</v>
      </c>
    </row>
    <row r="1035" spans="1:24" x14ac:dyDescent="0.35">
      <c r="A1035">
        <f t="shared" si="17"/>
        <v>47</v>
      </c>
      <c r="B1035">
        <f>SUM(B$2:B48)/SUM(B$2:B$985)</f>
        <v>1</v>
      </c>
      <c r="C1035">
        <f>SUM(C$2:C48)/SUM(C$2:C$985)</f>
        <v>1</v>
      </c>
      <c r="D1035">
        <f>SUM(D$2:D48)/SUM(D$2:D$985)</f>
        <v>1</v>
      </c>
      <c r="E1035">
        <f>SUM(E$2:E48)/SUM(E$2:E$985)</f>
        <v>0.88888888888888884</v>
      </c>
      <c r="F1035">
        <f>SUM(F$2:F48)/SUM(F$2:F$985)</f>
        <v>1</v>
      </c>
      <c r="G1035">
        <f>SUM(G$2:G48)/SUM(G$2:G$985)</f>
        <v>0.89552238805970152</v>
      </c>
      <c r="H1035">
        <f>SUM(H$2:H48)/SUM(H$2:H$985)</f>
        <v>0.83823529411764708</v>
      </c>
      <c r="I1035">
        <f>SUM(I$2:I48)/SUM(I$2:I$985)</f>
        <v>0.86590038314176243</v>
      </c>
      <c r="J1035">
        <f>SUM(J$2:J48)/SUM(J$2:J$985)</f>
        <v>0.85326086956521741</v>
      </c>
      <c r="K1035">
        <f>SUM(K$2:K48)/SUM(K$2:K$985)</f>
        <v>0.87984496124031009</v>
      </c>
      <c r="L1035">
        <f>SUM(L$2:L48)/SUM(L$2:L$985)</f>
        <v>0.88405797101449279</v>
      </c>
      <c r="M1035">
        <f>SUM(M$2:M48)/SUM(M$2:M$985)</f>
        <v>0.87636363636363634</v>
      </c>
      <c r="N1035">
        <f>SUM(N$2:N48)/SUM(N$2:N$985)</f>
        <v>0.86166007905138342</v>
      </c>
      <c r="O1035">
        <f>SUM(O$2:O48)/SUM(O$2:O$985)</f>
        <v>0.94516594516594521</v>
      </c>
      <c r="P1035">
        <f>SUM(P$2:P48)/SUM(P$2:P$985)</f>
        <v>0.90798611111111116</v>
      </c>
      <c r="Q1035">
        <f>SUM(Q$2:Q48)/SUM(Q$2:Q$985)</f>
        <v>0.8903775883069428</v>
      </c>
      <c r="R1035">
        <f>SUM(R$2:R48)/SUM(R$2:R$985)</f>
        <v>0.87265415549597858</v>
      </c>
      <c r="S1035">
        <f>SUM(S$2:S48)/SUM(S$2:S$985)</f>
        <v>0.86541737649063033</v>
      </c>
      <c r="T1035">
        <f>SUM(T$2:T48)/SUM(T$2:T$985)</f>
        <v>0.80820399113082042</v>
      </c>
      <c r="U1035">
        <f>SUM(U$2:U48)/SUM(U$2:U$985)</f>
        <v>0.81380065717415118</v>
      </c>
      <c r="V1035">
        <f>SUM(V$2:V48)/SUM(V$2:V$985)</f>
        <v>0.84871406959152795</v>
      </c>
      <c r="W1035">
        <f>SUM(W$2:W48)/SUM(W$2:W$985)</f>
        <v>0.90828402366863903</v>
      </c>
      <c r="X1035">
        <f>SUM(X$2:X48)/SUM(X$2:X$985)</f>
        <v>0.66427308882015024</v>
      </c>
    </row>
    <row r="1036" spans="1:24" x14ac:dyDescent="0.35">
      <c r="A1036">
        <f t="shared" si="17"/>
        <v>48</v>
      </c>
      <c r="B1036">
        <f>SUM(B$2:B49)/SUM(B$2:B$985)</f>
        <v>1</v>
      </c>
      <c r="C1036">
        <f>SUM(C$2:C49)/SUM(C$2:C$985)</f>
        <v>1</v>
      </c>
      <c r="D1036">
        <f>SUM(D$2:D49)/SUM(D$2:D$985)</f>
        <v>1</v>
      </c>
      <c r="E1036">
        <f>SUM(E$2:E49)/SUM(E$2:E$985)</f>
        <v>0.89629629629629626</v>
      </c>
      <c r="F1036">
        <f>SUM(F$2:F49)/SUM(F$2:F$985)</f>
        <v>1</v>
      </c>
      <c r="G1036">
        <f>SUM(G$2:G49)/SUM(G$2:G$985)</f>
        <v>0.90298507462686572</v>
      </c>
      <c r="H1036">
        <f>SUM(H$2:H49)/SUM(H$2:H$985)</f>
        <v>0.84313725490196079</v>
      </c>
      <c r="I1036">
        <f>SUM(I$2:I49)/SUM(I$2:I$985)</f>
        <v>0.86973180076628354</v>
      </c>
      <c r="J1036">
        <f>SUM(J$2:J49)/SUM(J$2:J$985)</f>
        <v>0.85869565217391308</v>
      </c>
      <c r="K1036">
        <f>SUM(K$2:K49)/SUM(K$2:K$985)</f>
        <v>0.88372093023255816</v>
      </c>
      <c r="L1036">
        <f>SUM(L$2:L49)/SUM(L$2:L$985)</f>
        <v>0.88888888888888884</v>
      </c>
      <c r="M1036">
        <f>SUM(M$2:M49)/SUM(M$2:M$985)</f>
        <v>0.88</v>
      </c>
      <c r="N1036">
        <f>SUM(N$2:N49)/SUM(N$2:N$985)</f>
        <v>0.86561264822134387</v>
      </c>
      <c r="O1036">
        <f>SUM(O$2:O49)/SUM(O$2:O$985)</f>
        <v>0.94660894660894657</v>
      </c>
      <c r="P1036">
        <f>SUM(P$2:P49)/SUM(P$2:P$985)</f>
        <v>0.91145833333333337</v>
      </c>
      <c r="Q1036">
        <f>SUM(Q$2:Q49)/SUM(Q$2:Q$985)</f>
        <v>0.8928136419001218</v>
      </c>
      <c r="R1036">
        <f>SUM(R$2:R49)/SUM(R$2:R$985)</f>
        <v>0.87533512064343166</v>
      </c>
      <c r="S1036">
        <f>SUM(S$2:S49)/SUM(S$2:S$985)</f>
        <v>0.86797274275979552</v>
      </c>
      <c r="T1036">
        <f>SUM(T$2:T49)/SUM(T$2:T$985)</f>
        <v>0.81152993348115299</v>
      </c>
      <c r="U1036">
        <f>SUM(U$2:U49)/SUM(U$2:U$985)</f>
        <v>0.81708652792990144</v>
      </c>
      <c r="V1036">
        <f>SUM(V$2:V49)/SUM(V$2:V$985)</f>
        <v>0.85173978819969742</v>
      </c>
      <c r="W1036">
        <f>SUM(W$2:W49)/SUM(W$2:W$985)</f>
        <v>0.91124260355029585</v>
      </c>
      <c r="X1036">
        <f>SUM(X$2:X49)/SUM(X$2:X$985)</f>
        <v>0.66791869200176757</v>
      </c>
    </row>
    <row r="1037" spans="1:24" x14ac:dyDescent="0.35">
      <c r="A1037">
        <f t="shared" si="17"/>
        <v>49</v>
      </c>
      <c r="B1037">
        <f>SUM(B$2:B50)/SUM(B$2:B$985)</f>
        <v>1</v>
      </c>
      <c r="C1037">
        <f>SUM(C$2:C50)/SUM(C$2:C$985)</f>
        <v>1</v>
      </c>
      <c r="D1037">
        <f>SUM(D$2:D50)/SUM(D$2:D$985)</f>
        <v>1</v>
      </c>
      <c r="E1037">
        <f>SUM(E$2:E50)/SUM(E$2:E$985)</f>
        <v>0.90370370370370368</v>
      </c>
      <c r="F1037">
        <f>SUM(F$2:F50)/SUM(F$2:F$985)</f>
        <v>1</v>
      </c>
      <c r="G1037">
        <f>SUM(G$2:G50)/SUM(G$2:G$985)</f>
        <v>0.91044776119402981</v>
      </c>
      <c r="H1037">
        <f>SUM(H$2:H50)/SUM(H$2:H$985)</f>
        <v>0.84803921568627449</v>
      </c>
      <c r="I1037">
        <f>SUM(I$2:I50)/SUM(I$2:I$985)</f>
        <v>0.87356321839080464</v>
      </c>
      <c r="J1037">
        <f>SUM(J$2:J50)/SUM(J$2:J$985)</f>
        <v>0.86413043478260865</v>
      </c>
      <c r="K1037">
        <f>SUM(K$2:K50)/SUM(K$2:K$985)</f>
        <v>0.88759689922480622</v>
      </c>
      <c r="L1037">
        <f>SUM(L$2:L50)/SUM(L$2:L$985)</f>
        <v>0.893719806763285</v>
      </c>
      <c r="M1037">
        <f>SUM(M$2:M50)/SUM(M$2:M$985)</f>
        <v>0.88363636363636366</v>
      </c>
      <c r="N1037">
        <f>SUM(N$2:N50)/SUM(N$2:N$985)</f>
        <v>0.86956521739130432</v>
      </c>
      <c r="O1037">
        <f>SUM(O$2:O50)/SUM(O$2:O$985)</f>
        <v>0.94805194805194803</v>
      </c>
      <c r="P1037">
        <f>SUM(P$2:P50)/SUM(P$2:P$985)</f>
        <v>0.91493055555555558</v>
      </c>
      <c r="Q1037">
        <f>SUM(Q$2:Q50)/SUM(Q$2:Q$985)</f>
        <v>0.8952496954933008</v>
      </c>
      <c r="R1037">
        <f>SUM(R$2:R50)/SUM(R$2:R$985)</f>
        <v>0.87801608579088475</v>
      </c>
      <c r="S1037">
        <f>SUM(S$2:S50)/SUM(S$2:S$985)</f>
        <v>0.87052810902896083</v>
      </c>
      <c r="T1037">
        <f>SUM(T$2:T50)/SUM(T$2:T$985)</f>
        <v>0.81485587583148555</v>
      </c>
      <c r="U1037">
        <f>SUM(U$2:U50)/SUM(U$2:U$985)</f>
        <v>0.8203723986856517</v>
      </c>
      <c r="V1037">
        <f>SUM(V$2:V50)/SUM(V$2:V$985)</f>
        <v>0.85476550680786689</v>
      </c>
      <c r="W1037">
        <f>SUM(W$2:W50)/SUM(W$2:W$985)</f>
        <v>0.91420118343195267</v>
      </c>
      <c r="X1037">
        <f>SUM(X$2:X50)/SUM(X$2:X$985)</f>
        <v>0.6715642951833849</v>
      </c>
    </row>
    <row r="1038" spans="1:24" x14ac:dyDescent="0.35">
      <c r="A1038">
        <f t="shared" si="17"/>
        <v>50</v>
      </c>
      <c r="B1038">
        <f>SUM(B$2:B51)/SUM(B$2:B$985)</f>
        <v>1</v>
      </c>
      <c r="C1038">
        <f>SUM(C$2:C51)/SUM(C$2:C$985)</f>
        <v>1</v>
      </c>
      <c r="D1038">
        <f>SUM(D$2:D51)/SUM(D$2:D$985)</f>
        <v>1</v>
      </c>
      <c r="E1038">
        <f>SUM(E$2:E51)/SUM(E$2:E$985)</f>
        <v>0.91111111111111109</v>
      </c>
      <c r="F1038">
        <f>SUM(F$2:F51)/SUM(F$2:F$985)</f>
        <v>1</v>
      </c>
      <c r="G1038">
        <f>SUM(G$2:G51)/SUM(G$2:G$985)</f>
        <v>0.91791044776119401</v>
      </c>
      <c r="H1038">
        <f>SUM(H$2:H51)/SUM(H$2:H$985)</f>
        <v>0.8529411764705882</v>
      </c>
      <c r="I1038">
        <f>SUM(I$2:I51)/SUM(I$2:I$985)</f>
        <v>0.87739463601532564</v>
      </c>
      <c r="J1038">
        <f>SUM(J$2:J51)/SUM(J$2:J$985)</f>
        <v>0.86956521739130432</v>
      </c>
      <c r="K1038">
        <f>SUM(K$2:K51)/SUM(K$2:K$985)</f>
        <v>0.89147286821705429</v>
      </c>
      <c r="L1038">
        <f>SUM(L$2:L51)/SUM(L$2:L$985)</f>
        <v>0.89855072463768115</v>
      </c>
      <c r="M1038">
        <f>SUM(M$2:M51)/SUM(M$2:M$985)</f>
        <v>0.88727272727272732</v>
      </c>
      <c r="N1038">
        <f>SUM(N$2:N51)/SUM(N$2:N$985)</f>
        <v>0.87351778656126478</v>
      </c>
      <c r="O1038">
        <f>SUM(O$2:O51)/SUM(O$2:O$985)</f>
        <v>0.9494949494949495</v>
      </c>
      <c r="P1038">
        <f>SUM(P$2:P51)/SUM(P$2:P$985)</f>
        <v>0.91840277777777779</v>
      </c>
      <c r="Q1038">
        <f>SUM(Q$2:Q51)/SUM(Q$2:Q$985)</f>
        <v>0.89768574908647991</v>
      </c>
      <c r="R1038">
        <f>SUM(R$2:R51)/SUM(R$2:R$985)</f>
        <v>0.88069705093833783</v>
      </c>
      <c r="S1038">
        <f>SUM(S$2:S51)/SUM(S$2:S$985)</f>
        <v>0.87308347529812602</v>
      </c>
      <c r="T1038">
        <f>SUM(T$2:T51)/SUM(T$2:T$985)</f>
        <v>0.81818181818181823</v>
      </c>
      <c r="U1038">
        <f>SUM(U$2:U51)/SUM(U$2:U$985)</f>
        <v>0.82365826944140197</v>
      </c>
      <c r="V1038">
        <f>SUM(V$2:V51)/SUM(V$2:V$985)</f>
        <v>0.85779122541603636</v>
      </c>
      <c r="W1038">
        <f>SUM(W$2:W51)/SUM(W$2:W$985)</f>
        <v>0.91715976331360949</v>
      </c>
      <c r="X1038">
        <f>SUM(X$2:X51)/SUM(X$2:X$985)</f>
        <v>0.67520989836500223</v>
      </c>
    </row>
  </sheetData>
  <sortState ref="X2:X998">
    <sortCondition descending="1" ref="X2:X998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A2248-BD67-454B-B76B-81F23EE10D56}">
  <dimension ref="A1:AKV56"/>
  <sheetViews>
    <sheetView workbookViewId="0">
      <selection activeCell="B7" sqref="B7"/>
    </sheetView>
  </sheetViews>
  <sheetFormatPr defaultRowHeight="14.5" x14ac:dyDescent="0.35"/>
  <sheetData>
    <row r="1" spans="1:984" x14ac:dyDescent="0.3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  <c r="BB1" t="s">
        <v>54</v>
      </c>
      <c r="BC1" t="s">
        <v>55</v>
      </c>
      <c r="BD1" t="s">
        <v>56</v>
      </c>
      <c r="BE1" t="s">
        <v>57</v>
      </c>
      <c r="BF1" t="s">
        <v>58</v>
      </c>
      <c r="BG1" t="s">
        <v>59</v>
      </c>
      <c r="BH1" t="s">
        <v>60</v>
      </c>
      <c r="BI1" t="s">
        <v>61</v>
      </c>
      <c r="BJ1" t="s">
        <v>62</v>
      </c>
      <c r="BK1" t="s">
        <v>63</v>
      </c>
      <c r="BL1" t="s">
        <v>64</v>
      </c>
      <c r="BM1" t="s">
        <v>65</v>
      </c>
      <c r="BN1" t="s">
        <v>66</v>
      </c>
      <c r="BO1" t="s">
        <v>67</v>
      </c>
      <c r="BP1" t="s">
        <v>68</v>
      </c>
      <c r="BQ1" t="s">
        <v>69</v>
      </c>
      <c r="BR1" t="s">
        <v>70</v>
      </c>
      <c r="BS1" t="s">
        <v>71</v>
      </c>
      <c r="BT1" t="s">
        <v>72</v>
      </c>
      <c r="BU1" t="s">
        <v>73</v>
      </c>
      <c r="BV1" t="s">
        <v>74</v>
      </c>
      <c r="BW1" t="s">
        <v>75</v>
      </c>
      <c r="BX1" t="s">
        <v>76</v>
      </c>
      <c r="BY1" t="s">
        <v>77</v>
      </c>
      <c r="BZ1" t="s">
        <v>78</v>
      </c>
      <c r="CA1" t="s">
        <v>79</v>
      </c>
      <c r="CB1" t="s">
        <v>80</v>
      </c>
      <c r="CC1" t="s">
        <v>81</v>
      </c>
      <c r="CD1" t="s">
        <v>82</v>
      </c>
      <c r="CE1" t="s">
        <v>83</v>
      </c>
      <c r="CF1" t="s">
        <v>84</v>
      </c>
      <c r="CG1" t="s">
        <v>85</v>
      </c>
      <c r="CH1" t="s">
        <v>86</v>
      </c>
      <c r="CI1" t="s">
        <v>87</v>
      </c>
      <c r="CJ1" t="s">
        <v>88</v>
      </c>
      <c r="CK1" t="s">
        <v>89</v>
      </c>
      <c r="CL1" t="s">
        <v>90</v>
      </c>
      <c r="CM1" t="s">
        <v>91</v>
      </c>
      <c r="CN1" t="s">
        <v>92</v>
      </c>
      <c r="CO1" t="s">
        <v>93</v>
      </c>
      <c r="CP1" t="s">
        <v>94</v>
      </c>
      <c r="CQ1" t="s">
        <v>95</v>
      </c>
      <c r="CR1" t="s">
        <v>96</v>
      </c>
      <c r="CS1" t="s">
        <v>97</v>
      </c>
      <c r="CT1" t="s">
        <v>98</v>
      </c>
      <c r="CU1" t="s">
        <v>99</v>
      </c>
      <c r="CV1" t="s">
        <v>100</v>
      </c>
      <c r="CW1" t="s">
        <v>101</v>
      </c>
      <c r="CX1" t="s">
        <v>102</v>
      </c>
      <c r="CY1" t="s">
        <v>103</v>
      </c>
      <c r="CZ1" t="s">
        <v>104</v>
      </c>
      <c r="DA1" t="s">
        <v>105</v>
      </c>
      <c r="DB1" t="s">
        <v>106</v>
      </c>
      <c r="DC1" t="s">
        <v>107</v>
      </c>
      <c r="DD1" t="s">
        <v>108</v>
      </c>
      <c r="DE1" t="s">
        <v>109</v>
      </c>
      <c r="DF1" t="s">
        <v>110</v>
      </c>
      <c r="DG1" t="s">
        <v>111</v>
      </c>
      <c r="DH1" t="s">
        <v>112</v>
      </c>
      <c r="DI1" t="s">
        <v>113</v>
      </c>
      <c r="DJ1" t="s">
        <v>114</v>
      </c>
      <c r="DK1" t="s">
        <v>115</v>
      </c>
      <c r="DL1" t="s">
        <v>116</v>
      </c>
      <c r="DM1" t="s">
        <v>117</v>
      </c>
      <c r="DN1" t="s">
        <v>118</v>
      </c>
      <c r="DO1" t="s">
        <v>119</v>
      </c>
      <c r="DP1" t="s">
        <v>120</v>
      </c>
      <c r="DQ1" t="s">
        <v>121</v>
      </c>
      <c r="DR1" t="s">
        <v>122</v>
      </c>
      <c r="DS1" t="s">
        <v>123</v>
      </c>
      <c r="DT1" t="s">
        <v>124</v>
      </c>
      <c r="DU1" t="s">
        <v>125</v>
      </c>
      <c r="DV1" t="s">
        <v>126</v>
      </c>
      <c r="DW1" t="s">
        <v>127</v>
      </c>
      <c r="DX1" t="s">
        <v>128</v>
      </c>
      <c r="DY1" t="s">
        <v>129</v>
      </c>
      <c r="DZ1" t="s">
        <v>130</v>
      </c>
      <c r="EA1" t="s">
        <v>131</v>
      </c>
      <c r="EB1" t="s">
        <v>132</v>
      </c>
      <c r="EC1" t="s">
        <v>133</v>
      </c>
      <c r="ED1" t="s">
        <v>134</v>
      </c>
      <c r="EE1" t="s">
        <v>135</v>
      </c>
      <c r="EF1" t="s">
        <v>136</v>
      </c>
      <c r="EG1" t="s">
        <v>137</v>
      </c>
      <c r="EH1" t="s">
        <v>138</v>
      </c>
      <c r="EI1" t="s">
        <v>139</v>
      </c>
      <c r="EJ1" t="s">
        <v>140</v>
      </c>
      <c r="EK1" t="s">
        <v>141</v>
      </c>
      <c r="EL1" t="s">
        <v>142</v>
      </c>
      <c r="EM1" t="s">
        <v>143</v>
      </c>
      <c r="EN1" t="s">
        <v>144</v>
      </c>
      <c r="EO1" t="s">
        <v>145</v>
      </c>
      <c r="EP1" t="s">
        <v>146</v>
      </c>
      <c r="EQ1" t="s">
        <v>147</v>
      </c>
      <c r="ER1" t="s">
        <v>148</v>
      </c>
      <c r="ES1" t="s">
        <v>149</v>
      </c>
      <c r="ET1" t="s">
        <v>150</v>
      </c>
      <c r="EU1" t="s">
        <v>151</v>
      </c>
      <c r="EV1" t="s">
        <v>152</v>
      </c>
      <c r="EW1" t="s">
        <v>153</v>
      </c>
      <c r="EX1" t="s">
        <v>154</v>
      </c>
      <c r="EY1" t="s">
        <v>155</v>
      </c>
      <c r="EZ1" t="s">
        <v>156</v>
      </c>
      <c r="FA1" t="s">
        <v>157</v>
      </c>
      <c r="FB1" t="s">
        <v>158</v>
      </c>
      <c r="FC1" t="s">
        <v>159</v>
      </c>
      <c r="FD1" t="s">
        <v>160</v>
      </c>
      <c r="FE1" t="s">
        <v>161</v>
      </c>
      <c r="FF1" t="s">
        <v>162</v>
      </c>
      <c r="FG1" t="s">
        <v>163</v>
      </c>
      <c r="FH1" t="s">
        <v>164</v>
      </c>
      <c r="FI1" t="s">
        <v>165</v>
      </c>
      <c r="FJ1" t="s">
        <v>166</v>
      </c>
      <c r="FK1" t="s">
        <v>167</v>
      </c>
      <c r="FL1" t="s">
        <v>168</v>
      </c>
      <c r="FM1" t="s">
        <v>169</v>
      </c>
      <c r="FN1" t="s">
        <v>170</v>
      </c>
      <c r="FO1" t="s">
        <v>171</v>
      </c>
      <c r="FP1" t="s">
        <v>172</v>
      </c>
      <c r="FQ1" t="s">
        <v>173</v>
      </c>
      <c r="FR1" t="s">
        <v>174</v>
      </c>
      <c r="FS1" t="s">
        <v>175</v>
      </c>
      <c r="FT1" t="s">
        <v>176</v>
      </c>
      <c r="FU1" t="s">
        <v>177</v>
      </c>
      <c r="FV1" t="s">
        <v>178</v>
      </c>
      <c r="FW1" t="s">
        <v>179</v>
      </c>
      <c r="FX1" t="s">
        <v>180</v>
      </c>
      <c r="FY1" t="s">
        <v>181</v>
      </c>
      <c r="FZ1" t="s">
        <v>182</v>
      </c>
      <c r="GA1" t="s">
        <v>183</v>
      </c>
      <c r="GB1" t="s">
        <v>184</v>
      </c>
      <c r="GC1" t="s">
        <v>185</v>
      </c>
      <c r="GD1" t="s">
        <v>186</v>
      </c>
      <c r="GE1" t="s">
        <v>187</v>
      </c>
      <c r="GF1" t="s">
        <v>188</v>
      </c>
      <c r="GG1" t="s">
        <v>189</v>
      </c>
      <c r="GH1" t="s">
        <v>190</v>
      </c>
      <c r="GI1" t="s">
        <v>191</v>
      </c>
      <c r="GJ1" t="s">
        <v>192</v>
      </c>
      <c r="GK1" t="s">
        <v>193</v>
      </c>
      <c r="GL1" t="s">
        <v>194</v>
      </c>
      <c r="GM1" t="s">
        <v>195</v>
      </c>
      <c r="GN1" t="s">
        <v>196</v>
      </c>
      <c r="GO1" t="s">
        <v>197</v>
      </c>
      <c r="GP1" t="s">
        <v>198</v>
      </c>
      <c r="GQ1" t="s">
        <v>199</v>
      </c>
      <c r="GR1" t="s">
        <v>200</v>
      </c>
      <c r="GS1" t="s">
        <v>201</v>
      </c>
      <c r="GT1" t="s">
        <v>202</v>
      </c>
      <c r="GU1" t="s">
        <v>203</v>
      </c>
      <c r="GV1" t="s">
        <v>204</v>
      </c>
      <c r="GW1" t="s">
        <v>205</v>
      </c>
      <c r="GX1" t="s">
        <v>206</v>
      </c>
      <c r="GY1" t="s">
        <v>207</v>
      </c>
      <c r="GZ1" t="s">
        <v>208</v>
      </c>
      <c r="HA1" t="s">
        <v>209</v>
      </c>
      <c r="HB1" t="s">
        <v>210</v>
      </c>
      <c r="HC1" t="s">
        <v>211</v>
      </c>
      <c r="HD1" t="s">
        <v>212</v>
      </c>
      <c r="HE1" t="s">
        <v>213</v>
      </c>
      <c r="HF1" t="s">
        <v>214</v>
      </c>
      <c r="HG1" t="s">
        <v>215</v>
      </c>
      <c r="HH1" t="s">
        <v>216</v>
      </c>
      <c r="HI1" t="s">
        <v>217</v>
      </c>
      <c r="HJ1" t="s">
        <v>218</v>
      </c>
      <c r="HK1" t="s">
        <v>219</v>
      </c>
      <c r="HL1" t="s">
        <v>220</v>
      </c>
      <c r="HM1" t="s">
        <v>221</v>
      </c>
      <c r="HN1" t="s">
        <v>222</v>
      </c>
      <c r="HO1" t="s">
        <v>223</v>
      </c>
      <c r="HP1" t="s">
        <v>224</v>
      </c>
      <c r="HQ1" t="s">
        <v>225</v>
      </c>
      <c r="HR1" t="s">
        <v>226</v>
      </c>
      <c r="HS1" t="s">
        <v>227</v>
      </c>
      <c r="HT1" t="s">
        <v>228</v>
      </c>
      <c r="HU1" t="s">
        <v>229</v>
      </c>
      <c r="HV1" t="s">
        <v>230</v>
      </c>
      <c r="HW1" t="s">
        <v>231</v>
      </c>
      <c r="HX1" t="s">
        <v>232</v>
      </c>
      <c r="HY1" t="s">
        <v>233</v>
      </c>
      <c r="HZ1" t="s">
        <v>234</v>
      </c>
      <c r="IA1" t="s">
        <v>235</v>
      </c>
      <c r="IB1" t="s">
        <v>236</v>
      </c>
      <c r="IC1" t="s">
        <v>237</v>
      </c>
      <c r="ID1" t="s">
        <v>238</v>
      </c>
      <c r="IE1" t="s">
        <v>239</v>
      </c>
      <c r="IF1" t="s">
        <v>240</v>
      </c>
      <c r="IG1" t="s">
        <v>241</v>
      </c>
      <c r="IH1" t="s">
        <v>242</v>
      </c>
      <c r="II1" t="s">
        <v>243</v>
      </c>
      <c r="IJ1" t="s">
        <v>244</v>
      </c>
      <c r="IK1" t="s">
        <v>245</v>
      </c>
      <c r="IL1" t="s">
        <v>246</v>
      </c>
      <c r="IM1" t="s">
        <v>247</v>
      </c>
      <c r="IN1" t="s">
        <v>248</v>
      </c>
      <c r="IO1" t="s">
        <v>249</v>
      </c>
      <c r="IP1" t="s">
        <v>250</v>
      </c>
      <c r="IQ1" t="s">
        <v>251</v>
      </c>
      <c r="IR1" t="s">
        <v>252</v>
      </c>
      <c r="IS1" t="s">
        <v>253</v>
      </c>
      <c r="IT1" t="s">
        <v>254</v>
      </c>
      <c r="IU1" t="s">
        <v>255</v>
      </c>
      <c r="IV1" t="s">
        <v>256</v>
      </c>
      <c r="IW1" t="s">
        <v>257</v>
      </c>
      <c r="IX1" t="s">
        <v>258</v>
      </c>
      <c r="IY1" t="s">
        <v>259</v>
      </c>
      <c r="IZ1" t="s">
        <v>260</v>
      </c>
      <c r="JA1" t="s">
        <v>261</v>
      </c>
      <c r="JB1" t="s">
        <v>262</v>
      </c>
      <c r="JC1" t="s">
        <v>263</v>
      </c>
      <c r="JD1" t="s">
        <v>264</v>
      </c>
      <c r="JE1" t="s">
        <v>265</v>
      </c>
      <c r="JF1" t="s">
        <v>266</v>
      </c>
      <c r="JG1" t="s">
        <v>267</v>
      </c>
      <c r="JH1" t="s">
        <v>268</v>
      </c>
      <c r="JI1" t="s">
        <v>269</v>
      </c>
      <c r="JJ1" t="s">
        <v>270</v>
      </c>
      <c r="JK1" t="s">
        <v>271</v>
      </c>
      <c r="JL1" t="s">
        <v>272</v>
      </c>
      <c r="JM1" t="s">
        <v>273</v>
      </c>
      <c r="JN1" t="s">
        <v>274</v>
      </c>
      <c r="JO1" t="s">
        <v>275</v>
      </c>
      <c r="JP1" t="s">
        <v>276</v>
      </c>
      <c r="JQ1" t="s">
        <v>277</v>
      </c>
      <c r="JR1" t="s">
        <v>278</v>
      </c>
      <c r="JS1" t="s">
        <v>279</v>
      </c>
      <c r="JT1" t="s">
        <v>280</v>
      </c>
      <c r="JU1" t="s">
        <v>281</v>
      </c>
      <c r="JV1" t="s">
        <v>282</v>
      </c>
      <c r="JW1" t="s">
        <v>283</v>
      </c>
      <c r="JX1" t="s">
        <v>284</v>
      </c>
      <c r="JY1" t="s">
        <v>285</v>
      </c>
      <c r="JZ1" t="s">
        <v>286</v>
      </c>
      <c r="KA1" t="s">
        <v>287</v>
      </c>
      <c r="KB1" t="s">
        <v>288</v>
      </c>
      <c r="KC1" t="s">
        <v>289</v>
      </c>
      <c r="KD1" t="s">
        <v>290</v>
      </c>
      <c r="KE1" t="s">
        <v>291</v>
      </c>
      <c r="KF1" t="s">
        <v>292</v>
      </c>
      <c r="KG1" t="s">
        <v>293</v>
      </c>
      <c r="KH1" t="s">
        <v>294</v>
      </c>
      <c r="KI1" t="s">
        <v>295</v>
      </c>
      <c r="KJ1" t="s">
        <v>296</v>
      </c>
      <c r="KK1" t="s">
        <v>297</v>
      </c>
      <c r="KL1" t="s">
        <v>298</v>
      </c>
      <c r="KM1" t="s">
        <v>299</v>
      </c>
      <c r="KN1" t="s">
        <v>300</v>
      </c>
      <c r="KO1" t="s">
        <v>301</v>
      </c>
      <c r="KP1" t="s">
        <v>302</v>
      </c>
      <c r="KQ1" t="s">
        <v>303</v>
      </c>
      <c r="KR1" t="s">
        <v>304</v>
      </c>
      <c r="KS1" t="s">
        <v>305</v>
      </c>
      <c r="KT1" t="s">
        <v>306</v>
      </c>
      <c r="KU1" t="s">
        <v>307</v>
      </c>
      <c r="KV1" t="s">
        <v>308</v>
      </c>
      <c r="KW1" t="s">
        <v>309</v>
      </c>
      <c r="KX1" t="s">
        <v>310</v>
      </c>
      <c r="KY1" t="s">
        <v>311</v>
      </c>
      <c r="KZ1" t="s">
        <v>312</v>
      </c>
      <c r="LA1" t="s">
        <v>313</v>
      </c>
      <c r="LB1" t="s">
        <v>314</v>
      </c>
      <c r="LC1" t="s">
        <v>315</v>
      </c>
      <c r="LD1" t="s">
        <v>316</v>
      </c>
      <c r="LE1" t="s">
        <v>317</v>
      </c>
      <c r="LF1" t="s">
        <v>318</v>
      </c>
      <c r="LG1" t="s">
        <v>319</v>
      </c>
      <c r="LH1" t="s">
        <v>320</v>
      </c>
      <c r="LI1" t="s">
        <v>321</v>
      </c>
      <c r="LJ1" t="s">
        <v>322</v>
      </c>
      <c r="LK1" t="s">
        <v>323</v>
      </c>
      <c r="LL1" t="s">
        <v>324</v>
      </c>
      <c r="LM1" t="s">
        <v>325</v>
      </c>
      <c r="LN1" t="s">
        <v>326</v>
      </c>
      <c r="LO1" t="s">
        <v>327</v>
      </c>
      <c r="LP1" t="s">
        <v>328</v>
      </c>
      <c r="LQ1" t="s">
        <v>329</v>
      </c>
      <c r="LR1" t="s">
        <v>330</v>
      </c>
      <c r="LS1" t="s">
        <v>331</v>
      </c>
      <c r="LT1" t="s">
        <v>332</v>
      </c>
      <c r="LU1" t="s">
        <v>333</v>
      </c>
      <c r="LV1" t="s">
        <v>334</v>
      </c>
      <c r="LW1" t="s">
        <v>335</v>
      </c>
      <c r="LX1" t="s">
        <v>336</v>
      </c>
      <c r="LY1" t="s">
        <v>337</v>
      </c>
      <c r="LZ1" t="s">
        <v>338</v>
      </c>
      <c r="MA1" t="s">
        <v>339</v>
      </c>
      <c r="MB1" t="s">
        <v>340</v>
      </c>
      <c r="MC1" t="s">
        <v>341</v>
      </c>
      <c r="MD1" t="s">
        <v>342</v>
      </c>
      <c r="ME1" t="s">
        <v>343</v>
      </c>
      <c r="MF1" t="s">
        <v>344</v>
      </c>
      <c r="MG1" t="s">
        <v>345</v>
      </c>
      <c r="MH1" t="s">
        <v>346</v>
      </c>
      <c r="MI1" t="s">
        <v>347</v>
      </c>
      <c r="MJ1" t="s">
        <v>348</v>
      </c>
      <c r="MK1" t="s">
        <v>349</v>
      </c>
      <c r="ML1" t="s">
        <v>350</v>
      </c>
      <c r="MM1" t="s">
        <v>351</v>
      </c>
      <c r="MN1" t="s">
        <v>352</v>
      </c>
      <c r="MO1" t="s">
        <v>353</v>
      </c>
      <c r="MP1" t="s">
        <v>354</v>
      </c>
      <c r="MQ1" t="s">
        <v>355</v>
      </c>
      <c r="MR1" t="s">
        <v>356</v>
      </c>
      <c r="MS1" t="s">
        <v>357</v>
      </c>
      <c r="MT1" t="s">
        <v>358</v>
      </c>
      <c r="MU1" t="s">
        <v>359</v>
      </c>
      <c r="MV1" t="s">
        <v>360</v>
      </c>
      <c r="MW1" t="s">
        <v>361</v>
      </c>
      <c r="MX1" t="s">
        <v>362</v>
      </c>
      <c r="MY1" t="s">
        <v>363</v>
      </c>
      <c r="MZ1" t="s">
        <v>364</v>
      </c>
      <c r="NA1" t="s">
        <v>365</v>
      </c>
      <c r="NB1" t="s">
        <v>366</v>
      </c>
      <c r="NC1" t="s">
        <v>367</v>
      </c>
      <c r="ND1" t="s">
        <v>368</v>
      </c>
      <c r="NE1" t="s">
        <v>369</v>
      </c>
      <c r="NF1" t="s">
        <v>370</v>
      </c>
      <c r="NG1" t="s">
        <v>371</v>
      </c>
      <c r="NH1" t="s">
        <v>372</v>
      </c>
      <c r="NI1" t="s">
        <v>373</v>
      </c>
      <c r="NJ1" t="s">
        <v>374</v>
      </c>
      <c r="NK1" t="s">
        <v>375</v>
      </c>
      <c r="NL1" t="s">
        <v>376</v>
      </c>
      <c r="NM1" t="s">
        <v>377</v>
      </c>
      <c r="NN1" t="s">
        <v>378</v>
      </c>
      <c r="NO1" t="s">
        <v>379</v>
      </c>
      <c r="NP1" t="s">
        <v>380</v>
      </c>
      <c r="NQ1" t="s">
        <v>381</v>
      </c>
      <c r="NR1" t="s">
        <v>382</v>
      </c>
      <c r="NS1" t="s">
        <v>383</v>
      </c>
      <c r="NT1" t="s">
        <v>384</v>
      </c>
      <c r="NU1" t="s">
        <v>385</v>
      </c>
      <c r="NV1" t="s">
        <v>386</v>
      </c>
      <c r="NW1" t="s">
        <v>387</v>
      </c>
      <c r="NX1" t="s">
        <v>388</v>
      </c>
      <c r="NY1" t="s">
        <v>389</v>
      </c>
      <c r="NZ1" t="s">
        <v>390</v>
      </c>
      <c r="OA1" t="s">
        <v>391</v>
      </c>
      <c r="OB1" t="s">
        <v>392</v>
      </c>
      <c r="OC1" t="s">
        <v>393</v>
      </c>
      <c r="OD1" t="s">
        <v>394</v>
      </c>
      <c r="OE1" t="s">
        <v>395</v>
      </c>
      <c r="OF1" t="s">
        <v>396</v>
      </c>
      <c r="OG1" t="s">
        <v>397</v>
      </c>
      <c r="OH1" t="s">
        <v>398</v>
      </c>
      <c r="OI1" t="s">
        <v>399</v>
      </c>
      <c r="OJ1" t="s">
        <v>400</v>
      </c>
      <c r="OK1" t="s">
        <v>401</v>
      </c>
      <c r="OL1" t="s">
        <v>402</v>
      </c>
      <c r="OM1" t="s">
        <v>403</v>
      </c>
      <c r="ON1" t="s">
        <v>404</v>
      </c>
      <c r="OO1" t="s">
        <v>405</v>
      </c>
      <c r="OP1" t="s">
        <v>406</v>
      </c>
      <c r="OQ1" t="s">
        <v>407</v>
      </c>
      <c r="OR1" t="s">
        <v>408</v>
      </c>
      <c r="OS1" t="s">
        <v>409</v>
      </c>
      <c r="OT1" t="s">
        <v>410</v>
      </c>
      <c r="OU1" t="s">
        <v>411</v>
      </c>
      <c r="OV1" t="s">
        <v>412</v>
      </c>
      <c r="OW1" t="s">
        <v>413</v>
      </c>
      <c r="OX1" t="s">
        <v>414</v>
      </c>
      <c r="OY1" t="s">
        <v>415</v>
      </c>
      <c r="OZ1" t="s">
        <v>416</v>
      </c>
      <c r="PA1" t="s">
        <v>417</v>
      </c>
      <c r="PB1" t="s">
        <v>418</v>
      </c>
      <c r="PC1" t="s">
        <v>419</v>
      </c>
      <c r="PD1" t="s">
        <v>420</v>
      </c>
      <c r="PE1" t="s">
        <v>421</v>
      </c>
      <c r="PF1" t="s">
        <v>422</v>
      </c>
      <c r="PG1" t="s">
        <v>423</v>
      </c>
      <c r="PH1" t="s">
        <v>424</v>
      </c>
      <c r="PI1" t="s">
        <v>425</v>
      </c>
      <c r="PJ1" t="s">
        <v>426</v>
      </c>
      <c r="PK1" t="s">
        <v>427</v>
      </c>
      <c r="PL1" t="s">
        <v>428</v>
      </c>
      <c r="PM1" t="s">
        <v>429</v>
      </c>
      <c r="PN1" t="s">
        <v>430</v>
      </c>
      <c r="PO1" t="s">
        <v>431</v>
      </c>
      <c r="PP1" t="s">
        <v>432</v>
      </c>
      <c r="PQ1" t="s">
        <v>433</v>
      </c>
      <c r="PR1" t="s">
        <v>434</v>
      </c>
      <c r="PS1" t="s">
        <v>435</v>
      </c>
      <c r="PT1" t="s">
        <v>436</v>
      </c>
      <c r="PU1" t="s">
        <v>437</v>
      </c>
      <c r="PV1" t="s">
        <v>438</v>
      </c>
      <c r="PW1" t="s">
        <v>439</v>
      </c>
      <c r="PX1" t="s">
        <v>440</v>
      </c>
      <c r="PY1" t="s">
        <v>441</v>
      </c>
      <c r="PZ1" t="s">
        <v>442</v>
      </c>
      <c r="QA1" t="s">
        <v>443</v>
      </c>
      <c r="QB1" t="s">
        <v>444</v>
      </c>
      <c r="QC1" t="s">
        <v>445</v>
      </c>
      <c r="QD1" t="s">
        <v>446</v>
      </c>
      <c r="QE1" t="s">
        <v>447</v>
      </c>
      <c r="QF1" t="s">
        <v>448</v>
      </c>
      <c r="QG1" t="s">
        <v>449</v>
      </c>
      <c r="QH1" t="s">
        <v>450</v>
      </c>
      <c r="QI1" t="s">
        <v>451</v>
      </c>
      <c r="QJ1" t="s">
        <v>452</v>
      </c>
      <c r="QK1" t="s">
        <v>453</v>
      </c>
      <c r="QL1" t="s">
        <v>454</v>
      </c>
      <c r="QM1" t="s">
        <v>455</v>
      </c>
      <c r="QN1" t="s">
        <v>456</v>
      </c>
      <c r="QO1" t="s">
        <v>457</v>
      </c>
      <c r="QP1" t="s">
        <v>458</v>
      </c>
      <c r="QQ1" t="s">
        <v>459</v>
      </c>
      <c r="QR1" t="s">
        <v>460</v>
      </c>
      <c r="QS1" t="s">
        <v>461</v>
      </c>
      <c r="QT1" t="s">
        <v>462</v>
      </c>
      <c r="QU1" t="s">
        <v>463</v>
      </c>
      <c r="QV1" t="s">
        <v>464</v>
      </c>
      <c r="QW1" t="s">
        <v>465</v>
      </c>
      <c r="QX1" t="s">
        <v>466</v>
      </c>
      <c r="QY1" t="s">
        <v>467</v>
      </c>
      <c r="QZ1" t="s">
        <v>468</v>
      </c>
      <c r="RA1" t="s">
        <v>469</v>
      </c>
      <c r="RB1" t="s">
        <v>470</v>
      </c>
      <c r="RC1" t="s">
        <v>471</v>
      </c>
      <c r="RD1" t="s">
        <v>472</v>
      </c>
      <c r="RE1" t="s">
        <v>473</v>
      </c>
      <c r="RF1" t="s">
        <v>474</v>
      </c>
      <c r="RG1" t="s">
        <v>475</v>
      </c>
      <c r="RH1" t="s">
        <v>476</v>
      </c>
      <c r="RI1" t="s">
        <v>477</v>
      </c>
      <c r="RJ1" t="s">
        <v>478</v>
      </c>
      <c r="RK1" t="s">
        <v>479</v>
      </c>
      <c r="RL1" t="s">
        <v>480</v>
      </c>
      <c r="RM1" t="s">
        <v>481</v>
      </c>
      <c r="RN1" t="s">
        <v>482</v>
      </c>
      <c r="RO1" t="s">
        <v>483</v>
      </c>
      <c r="RP1" t="s">
        <v>484</v>
      </c>
      <c r="RQ1" t="s">
        <v>485</v>
      </c>
      <c r="RR1" t="s">
        <v>486</v>
      </c>
      <c r="RS1" t="s">
        <v>487</v>
      </c>
      <c r="RT1" t="s">
        <v>488</v>
      </c>
      <c r="RU1" t="s">
        <v>489</v>
      </c>
      <c r="RV1" t="s">
        <v>490</v>
      </c>
      <c r="RW1" t="s">
        <v>491</v>
      </c>
      <c r="RX1" t="s">
        <v>492</v>
      </c>
      <c r="RY1" t="s">
        <v>493</v>
      </c>
      <c r="RZ1" t="s">
        <v>494</v>
      </c>
      <c r="SA1" t="s">
        <v>495</v>
      </c>
      <c r="SB1" t="s">
        <v>496</v>
      </c>
      <c r="SC1" t="s">
        <v>497</v>
      </c>
      <c r="SD1" t="s">
        <v>498</v>
      </c>
      <c r="SE1" t="s">
        <v>499</v>
      </c>
      <c r="SF1" t="s">
        <v>500</v>
      </c>
      <c r="SG1" t="s">
        <v>501</v>
      </c>
      <c r="SH1" t="s">
        <v>502</v>
      </c>
      <c r="SI1" t="s">
        <v>503</v>
      </c>
      <c r="SJ1" t="s">
        <v>504</v>
      </c>
      <c r="SK1" t="s">
        <v>505</v>
      </c>
      <c r="SL1" t="s">
        <v>506</v>
      </c>
      <c r="SM1" t="s">
        <v>507</v>
      </c>
      <c r="SN1" t="s">
        <v>508</v>
      </c>
      <c r="SO1" t="s">
        <v>509</v>
      </c>
      <c r="SP1" t="s">
        <v>510</v>
      </c>
      <c r="SQ1" t="s">
        <v>511</v>
      </c>
      <c r="SR1" t="s">
        <v>512</v>
      </c>
      <c r="SS1" t="s">
        <v>513</v>
      </c>
      <c r="ST1" t="s">
        <v>514</v>
      </c>
      <c r="SU1" t="s">
        <v>515</v>
      </c>
      <c r="SV1" t="s">
        <v>516</v>
      </c>
      <c r="SW1" t="s">
        <v>517</v>
      </c>
      <c r="SX1" t="s">
        <v>518</v>
      </c>
      <c r="SY1" t="s">
        <v>519</v>
      </c>
      <c r="SZ1" t="s">
        <v>520</v>
      </c>
      <c r="TA1" t="s">
        <v>521</v>
      </c>
      <c r="TB1" t="s">
        <v>522</v>
      </c>
      <c r="TC1" t="s">
        <v>523</v>
      </c>
      <c r="TD1" t="s">
        <v>524</v>
      </c>
      <c r="TE1" t="s">
        <v>525</v>
      </c>
      <c r="TF1" t="s">
        <v>526</v>
      </c>
      <c r="TG1" t="s">
        <v>527</v>
      </c>
      <c r="TH1" t="s">
        <v>528</v>
      </c>
      <c r="TI1" t="s">
        <v>529</v>
      </c>
      <c r="TJ1" t="s">
        <v>530</v>
      </c>
      <c r="TK1" t="s">
        <v>531</v>
      </c>
      <c r="TL1" t="s">
        <v>532</v>
      </c>
      <c r="TM1" t="s">
        <v>533</v>
      </c>
      <c r="TN1" t="s">
        <v>534</v>
      </c>
      <c r="TO1" t="s">
        <v>535</v>
      </c>
      <c r="TP1" t="s">
        <v>536</v>
      </c>
      <c r="TQ1" t="s">
        <v>537</v>
      </c>
      <c r="TR1" t="s">
        <v>538</v>
      </c>
      <c r="TS1" t="s">
        <v>539</v>
      </c>
      <c r="TT1" t="s">
        <v>540</v>
      </c>
      <c r="TU1" t="s">
        <v>541</v>
      </c>
      <c r="TV1" t="s">
        <v>542</v>
      </c>
      <c r="TW1" t="s">
        <v>543</v>
      </c>
      <c r="TX1" t="s">
        <v>544</v>
      </c>
      <c r="TY1" t="s">
        <v>545</v>
      </c>
      <c r="TZ1" t="s">
        <v>546</v>
      </c>
      <c r="UA1" t="s">
        <v>547</v>
      </c>
      <c r="UB1" t="s">
        <v>548</v>
      </c>
      <c r="UC1" t="s">
        <v>549</v>
      </c>
      <c r="UD1" t="s">
        <v>550</v>
      </c>
      <c r="UE1" t="s">
        <v>551</v>
      </c>
      <c r="UF1" t="s">
        <v>552</v>
      </c>
      <c r="UG1" t="s">
        <v>553</v>
      </c>
      <c r="UH1" t="s">
        <v>554</v>
      </c>
      <c r="UI1" t="s">
        <v>555</v>
      </c>
      <c r="UJ1" t="s">
        <v>556</v>
      </c>
      <c r="UK1" t="s">
        <v>557</v>
      </c>
      <c r="UL1" t="s">
        <v>558</v>
      </c>
      <c r="UM1" t="s">
        <v>559</v>
      </c>
      <c r="UN1" t="s">
        <v>560</v>
      </c>
      <c r="UO1" t="s">
        <v>561</v>
      </c>
      <c r="UP1" t="s">
        <v>562</v>
      </c>
      <c r="UQ1" t="s">
        <v>563</v>
      </c>
      <c r="UR1" t="s">
        <v>564</v>
      </c>
      <c r="US1" t="s">
        <v>565</v>
      </c>
      <c r="UT1" t="s">
        <v>566</v>
      </c>
      <c r="UU1" t="s">
        <v>567</v>
      </c>
      <c r="UV1" t="s">
        <v>568</v>
      </c>
      <c r="UW1" t="s">
        <v>569</v>
      </c>
      <c r="UX1" t="s">
        <v>570</v>
      </c>
      <c r="UY1" t="s">
        <v>571</v>
      </c>
      <c r="UZ1" t="s">
        <v>572</v>
      </c>
      <c r="VA1" t="s">
        <v>573</v>
      </c>
      <c r="VB1" t="s">
        <v>574</v>
      </c>
      <c r="VC1" t="s">
        <v>575</v>
      </c>
      <c r="VD1" t="s">
        <v>576</v>
      </c>
      <c r="VE1" t="s">
        <v>577</v>
      </c>
      <c r="VF1" t="s">
        <v>578</v>
      </c>
      <c r="VG1" t="s">
        <v>579</v>
      </c>
      <c r="VH1" t="s">
        <v>580</v>
      </c>
      <c r="VI1" t="s">
        <v>581</v>
      </c>
      <c r="VJ1" t="s">
        <v>582</v>
      </c>
      <c r="VK1" t="s">
        <v>583</v>
      </c>
      <c r="VL1" t="s">
        <v>584</v>
      </c>
      <c r="VM1" t="s">
        <v>585</v>
      </c>
      <c r="VN1" t="s">
        <v>586</v>
      </c>
      <c r="VO1" t="s">
        <v>587</v>
      </c>
      <c r="VP1" t="s">
        <v>588</v>
      </c>
      <c r="VQ1" t="s">
        <v>589</v>
      </c>
      <c r="VR1" t="s">
        <v>590</v>
      </c>
      <c r="VS1" t="s">
        <v>591</v>
      </c>
      <c r="VT1" t="s">
        <v>592</v>
      </c>
      <c r="VU1" t="s">
        <v>593</v>
      </c>
      <c r="VV1" t="s">
        <v>594</v>
      </c>
      <c r="VW1" t="s">
        <v>595</v>
      </c>
      <c r="VX1" t="s">
        <v>596</v>
      </c>
      <c r="VY1" t="s">
        <v>597</v>
      </c>
      <c r="VZ1" t="s">
        <v>598</v>
      </c>
      <c r="WA1" t="s">
        <v>599</v>
      </c>
      <c r="WB1" t="s">
        <v>600</v>
      </c>
      <c r="WC1" t="s">
        <v>601</v>
      </c>
      <c r="WD1" t="s">
        <v>602</v>
      </c>
      <c r="WE1" t="s">
        <v>603</v>
      </c>
      <c r="WF1" t="s">
        <v>604</v>
      </c>
      <c r="WG1" t="s">
        <v>605</v>
      </c>
      <c r="WH1" t="s">
        <v>606</v>
      </c>
      <c r="WI1" t="s">
        <v>607</v>
      </c>
      <c r="WJ1" t="s">
        <v>608</v>
      </c>
      <c r="WK1" t="s">
        <v>609</v>
      </c>
      <c r="WL1" t="s">
        <v>610</v>
      </c>
      <c r="WM1" t="s">
        <v>611</v>
      </c>
      <c r="WN1" t="s">
        <v>612</v>
      </c>
      <c r="WO1" t="s">
        <v>613</v>
      </c>
      <c r="WP1" t="s">
        <v>614</v>
      </c>
      <c r="WQ1" t="s">
        <v>615</v>
      </c>
      <c r="WR1" t="s">
        <v>616</v>
      </c>
      <c r="WS1" t="s">
        <v>617</v>
      </c>
      <c r="WT1" t="s">
        <v>618</v>
      </c>
      <c r="WU1" t="s">
        <v>619</v>
      </c>
      <c r="WV1" t="s">
        <v>620</v>
      </c>
      <c r="WW1" t="s">
        <v>621</v>
      </c>
      <c r="WX1" t="s">
        <v>622</v>
      </c>
      <c r="WY1" t="s">
        <v>623</v>
      </c>
      <c r="WZ1" t="s">
        <v>624</v>
      </c>
      <c r="XA1" t="s">
        <v>625</v>
      </c>
      <c r="XB1" t="s">
        <v>626</v>
      </c>
      <c r="XC1" t="s">
        <v>627</v>
      </c>
      <c r="XD1" t="s">
        <v>628</v>
      </c>
      <c r="XE1" t="s">
        <v>629</v>
      </c>
      <c r="XF1" t="s">
        <v>630</v>
      </c>
      <c r="XG1" t="s">
        <v>631</v>
      </c>
      <c r="XH1" t="s">
        <v>632</v>
      </c>
      <c r="XI1" t="s">
        <v>633</v>
      </c>
      <c r="XJ1" t="s">
        <v>634</v>
      </c>
      <c r="XK1" t="s">
        <v>635</v>
      </c>
      <c r="XL1" t="s">
        <v>636</v>
      </c>
      <c r="XM1" t="s">
        <v>637</v>
      </c>
      <c r="XN1" t="s">
        <v>638</v>
      </c>
      <c r="XO1" t="s">
        <v>639</v>
      </c>
      <c r="XP1" t="s">
        <v>640</v>
      </c>
      <c r="XQ1" t="s">
        <v>641</v>
      </c>
      <c r="XR1" t="s">
        <v>642</v>
      </c>
      <c r="XS1" t="s">
        <v>643</v>
      </c>
      <c r="XT1" t="s">
        <v>644</v>
      </c>
      <c r="XU1" t="s">
        <v>645</v>
      </c>
      <c r="XV1" t="s">
        <v>646</v>
      </c>
      <c r="XW1" t="s">
        <v>647</v>
      </c>
      <c r="XX1" t="s">
        <v>648</v>
      </c>
      <c r="XY1" t="s">
        <v>649</v>
      </c>
      <c r="XZ1" t="s">
        <v>650</v>
      </c>
      <c r="YA1" t="s">
        <v>651</v>
      </c>
      <c r="YB1" t="s">
        <v>652</v>
      </c>
      <c r="YC1" t="s">
        <v>653</v>
      </c>
      <c r="YD1" t="s">
        <v>654</v>
      </c>
      <c r="YE1" t="s">
        <v>655</v>
      </c>
      <c r="YF1" t="s">
        <v>656</v>
      </c>
      <c r="YG1" t="s">
        <v>657</v>
      </c>
      <c r="YH1" t="s">
        <v>658</v>
      </c>
      <c r="YI1" t="s">
        <v>659</v>
      </c>
      <c r="YJ1" t="s">
        <v>660</v>
      </c>
      <c r="YK1" t="s">
        <v>661</v>
      </c>
      <c r="YL1" t="s">
        <v>662</v>
      </c>
      <c r="YM1" t="s">
        <v>663</v>
      </c>
      <c r="YN1" t="s">
        <v>664</v>
      </c>
      <c r="YO1" t="s">
        <v>665</v>
      </c>
      <c r="YP1" t="s">
        <v>666</v>
      </c>
      <c r="YQ1" t="s">
        <v>667</v>
      </c>
      <c r="YR1" t="s">
        <v>668</v>
      </c>
      <c r="YS1" t="s">
        <v>669</v>
      </c>
      <c r="YT1" t="s">
        <v>670</v>
      </c>
      <c r="YU1" t="s">
        <v>671</v>
      </c>
      <c r="YV1" t="s">
        <v>672</v>
      </c>
      <c r="YW1" t="s">
        <v>673</v>
      </c>
      <c r="YX1" t="s">
        <v>674</v>
      </c>
      <c r="YY1" t="s">
        <v>675</v>
      </c>
      <c r="YZ1" t="s">
        <v>676</v>
      </c>
      <c r="ZA1" t="s">
        <v>677</v>
      </c>
      <c r="ZB1" t="s">
        <v>678</v>
      </c>
      <c r="ZC1" t="s">
        <v>679</v>
      </c>
      <c r="ZD1" t="s">
        <v>680</v>
      </c>
      <c r="ZE1" t="s">
        <v>681</v>
      </c>
      <c r="ZF1" t="s">
        <v>682</v>
      </c>
      <c r="ZG1" t="s">
        <v>683</v>
      </c>
      <c r="ZH1" t="s">
        <v>684</v>
      </c>
      <c r="ZI1" t="s">
        <v>685</v>
      </c>
      <c r="ZJ1" t="s">
        <v>686</v>
      </c>
      <c r="ZK1" t="s">
        <v>687</v>
      </c>
      <c r="ZL1" t="s">
        <v>688</v>
      </c>
      <c r="ZM1" t="s">
        <v>689</v>
      </c>
      <c r="ZN1" t="s">
        <v>690</v>
      </c>
      <c r="ZO1" t="s">
        <v>691</v>
      </c>
      <c r="ZP1" t="s">
        <v>692</v>
      </c>
      <c r="ZQ1" t="s">
        <v>693</v>
      </c>
      <c r="ZR1" t="s">
        <v>694</v>
      </c>
      <c r="ZS1" t="s">
        <v>695</v>
      </c>
      <c r="ZT1" t="s">
        <v>696</v>
      </c>
      <c r="ZU1" t="s">
        <v>697</v>
      </c>
      <c r="ZV1" t="s">
        <v>698</v>
      </c>
      <c r="ZW1" t="s">
        <v>699</v>
      </c>
      <c r="ZX1" t="s">
        <v>700</v>
      </c>
      <c r="ZY1" t="s">
        <v>701</v>
      </c>
      <c r="ZZ1" t="s">
        <v>702</v>
      </c>
      <c r="AAA1" t="s">
        <v>703</v>
      </c>
      <c r="AAB1" t="s">
        <v>704</v>
      </c>
      <c r="AAC1" t="s">
        <v>705</v>
      </c>
      <c r="AAD1" t="s">
        <v>706</v>
      </c>
      <c r="AAE1" t="s">
        <v>707</v>
      </c>
      <c r="AAF1" t="s">
        <v>708</v>
      </c>
      <c r="AAG1" t="s">
        <v>709</v>
      </c>
      <c r="AAH1" t="s">
        <v>710</v>
      </c>
      <c r="AAI1" t="s">
        <v>711</v>
      </c>
      <c r="AAJ1" t="s">
        <v>712</v>
      </c>
      <c r="AAK1" t="s">
        <v>713</v>
      </c>
      <c r="AAL1" t="s">
        <v>714</v>
      </c>
      <c r="AAM1" t="s">
        <v>715</v>
      </c>
      <c r="AAN1" t="s">
        <v>716</v>
      </c>
      <c r="AAO1" t="s">
        <v>717</v>
      </c>
      <c r="AAP1" t="s">
        <v>718</v>
      </c>
      <c r="AAQ1" t="s">
        <v>719</v>
      </c>
      <c r="AAR1" t="s">
        <v>720</v>
      </c>
      <c r="AAS1" t="s">
        <v>721</v>
      </c>
      <c r="AAT1" t="s">
        <v>722</v>
      </c>
      <c r="AAU1" t="s">
        <v>723</v>
      </c>
      <c r="AAV1" t="s">
        <v>724</v>
      </c>
      <c r="AAW1" t="s">
        <v>725</v>
      </c>
      <c r="AAX1" t="s">
        <v>726</v>
      </c>
      <c r="AAY1" t="s">
        <v>727</v>
      </c>
      <c r="AAZ1" t="s">
        <v>728</v>
      </c>
      <c r="ABA1" t="s">
        <v>729</v>
      </c>
      <c r="ABB1" t="s">
        <v>730</v>
      </c>
      <c r="ABC1" t="s">
        <v>731</v>
      </c>
      <c r="ABD1" t="s">
        <v>732</v>
      </c>
      <c r="ABE1" t="s">
        <v>733</v>
      </c>
      <c r="ABF1" t="s">
        <v>734</v>
      </c>
      <c r="ABG1" t="s">
        <v>735</v>
      </c>
      <c r="ABH1" t="s">
        <v>736</v>
      </c>
      <c r="ABI1" t="s">
        <v>737</v>
      </c>
      <c r="ABJ1" t="s">
        <v>738</v>
      </c>
      <c r="ABK1" t="s">
        <v>739</v>
      </c>
      <c r="ABL1" t="s">
        <v>740</v>
      </c>
      <c r="ABM1" t="s">
        <v>741</v>
      </c>
      <c r="ABN1" t="s">
        <v>742</v>
      </c>
      <c r="ABO1" t="s">
        <v>743</v>
      </c>
      <c r="ABP1" t="s">
        <v>744</v>
      </c>
      <c r="ABQ1" t="s">
        <v>745</v>
      </c>
      <c r="ABR1" t="s">
        <v>746</v>
      </c>
      <c r="ABS1" t="s">
        <v>747</v>
      </c>
      <c r="ABT1" t="s">
        <v>748</v>
      </c>
      <c r="ABU1" t="s">
        <v>749</v>
      </c>
      <c r="ABV1" t="s">
        <v>750</v>
      </c>
      <c r="ABW1" t="s">
        <v>751</v>
      </c>
      <c r="ABX1" t="s">
        <v>752</v>
      </c>
      <c r="ABY1" t="s">
        <v>753</v>
      </c>
      <c r="ABZ1" t="s">
        <v>754</v>
      </c>
      <c r="ACA1" t="s">
        <v>755</v>
      </c>
      <c r="ACB1" t="s">
        <v>756</v>
      </c>
      <c r="ACC1" t="s">
        <v>757</v>
      </c>
      <c r="ACD1" t="s">
        <v>758</v>
      </c>
      <c r="ACE1" t="s">
        <v>759</v>
      </c>
      <c r="ACF1" t="s">
        <v>760</v>
      </c>
      <c r="ACG1" t="s">
        <v>761</v>
      </c>
      <c r="ACH1" t="s">
        <v>762</v>
      </c>
      <c r="ACI1" t="s">
        <v>763</v>
      </c>
      <c r="ACJ1" t="s">
        <v>764</v>
      </c>
      <c r="ACK1" t="s">
        <v>765</v>
      </c>
      <c r="ACL1" t="s">
        <v>766</v>
      </c>
      <c r="ACM1" t="s">
        <v>767</v>
      </c>
      <c r="ACN1" t="s">
        <v>768</v>
      </c>
      <c r="ACO1" t="s">
        <v>769</v>
      </c>
      <c r="ACP1" t="s">
        <v>770</v>
      </c>
      <c r="ACQ1" t="s">
        <v>771</v>
      </c>
      <c r="ACR1" t="s">
        <v>772</v>
      </c>
      <c r="ACS1" t="s">
        <v>773</v>
      </c>
      <c r="ACT1" t="s">
        <v>774</v>
      </c>
      <c r="ACU1" t="s">
        <v>775</v>
      </c>
      <c r="ACV1" t="s">
        <v>776</v>
      </c>
      <c r="ACW1" t="s">
        <v>777</v>
      </c>
      <c r="ACX1" t="s">
        <v>778</v>
      </c>
      <c r="ACY1" t="s">
        <v>779</v>
      </c>
      <c r="ACZ1" t="s">
        <v>780</v>
      </c>
      <c r="ADA1" t="s">
        <v>781</v>
      </c>
      <c r="ADB1" t="s">
        <v>782</v>
      </c>
      <c r="ADC1" t="s">
        <v>783</v>
      </c>
      <c r="ADD1" t="s">
        <v>784</v>
      </c>
      <c r="ADE1" t="s">
        <v>785</v>
      </c>
      <c r="ADF1" t="s">
        <v>786</v>
      </c>
      <c r="ADG1" t="s">
        <v>787</v>
      </c>
      <c r="ADH1" t="s">
        <v>788</v>
      </c>
      <c r="ADI1" t="s">
        <v>789</v>
      </c>
      <c r="ADJ1" t="s">
        <v>790</v>
      </c>
      <c r="ADK1" t="s">
        <v>791</v>
      </c>
      <c r="ADL1" t="s">
        <v>792</v>
      </c>
      <c r="ADM1" t="s">
        <v>793</v>
      </c>
      <c r="ADN1" t="s">
        <v>794</v>
      </c>
      <c r="ADO1" t="s">
        <v>795</v>
      </c>
      <c r="ADP1" t="s">
        <v>796</v>
      </c>
      <c r="ADQ1" t="s">
        <v>797</v>
      </c>
      <c r="ADR1" t="s">
        <v>798</v>
      </c>
      <c r="ADS1" t="s">
        <v>799</v>
      </c>
      <c r="ADT1" t="s">
        <v>800</v>
      </c>
      <c r="ADU1" t="s">
        <v>801</v>
      </c>
      <c r="ADV1" t="s">
        <v>802</v>
      </c>
      <c r="ADW1" t="s">
        <v>803</v>
      </c>
      <c r="ADX1" t="s">
        <v>804</v>
      </c>
      <c r="ADY1" t="s">
        <v>805</v>
      </c>
      <c r="ADZ1" t="s">
        <v>806</v>
      </c>
      <c r="AEA1" t="s">
        <v>807</v>
      </c>
      <c r="AEB1" t="s">
        <v>808</v>
      </c>
      <c r="AEC1" t="s">
        <v>809</v>
      </c>
      <c r="AED1" t="s">
        <v>810</v>
      </c>
      <c r="AEE1" t="s">
        <v>811</v>
      </c>
      <c r="AEF1" t="s">
        <v>812</v>
      </c>
      <c r="AEG1" t="s">
        <v>813</v>
      </c>
      <c r="AEH1" t="s">
        <v>814</v>
      </c>
      <c r="AEI1" t="s">
        <v>815</v>
      </c>
      <c r="AEJ1" t="s">
        <v>816</v>
      </c>
      <c r="AEK1" t="s">
        <v>817</v>
      </c>
      <c r="AEL1" t="s">
        <v>818</v>
      </c>
      <c r="AEM1" t="s">
        <v>819</v>
      </c>
      <c r="AEN1" t="s">
        <v>820</v>
      </c>
      <c r="AEO1" t="s">
        <v>821</v>
      </c>
      <c r="AEP1" t="s">
        <v>822</v>
      </c>
      <c r="AEQ1" t="s">
        <v>823</v>
      </c>
      <c r="AER1" t="s">
        <v>824</v>
      </c>
      <c r="AES1" t="s">
        <v>825</v>
      </c>
      <c r="AET1" t="s">
        <v>826</v>
      </c>
      <c r="AEU1" t="s">
        <v>827</v>
      </c>
      <c r="AEV1" t="s">
        <v>828</v>
      </c>
      <c r="AEW1" t="s">
        <v>829</v>
      </c>
      <c r="AEX1" t="s">
        <v>830</v>
      </c>
      <c r="AEY1" t="s">
        <v>831</v>
      </c>
      <c r="AEZ1" t="s">
        <v>832</v>
      </c>
      <c r="AFA1" t="s">
        <v>833</v>
      </c>
      <c r="AFB1" t="s">
        <v>834</v>
      </c>
      <c r="AFC1" t="s">
        <v>835</v>
      </c>
      <c r="AFD1" t="s">
        <v>836</v>
      </c>
      <c r="AFE1" t="s">
        <v>837</v>
      </c>
      <c r="AFF1" t="s">
        <v>838</v>
      </c>
      <c r="AFG1" t="s">
        <v>839</v>
      </c>
      <c r="AFH1" t="s">
        <v>840</v>
      </c>
      <c r="AFI1" t="s">
        <v>841</v>
      </c>
      <c r="AFJ1" t="s">
        <v>842</v>
      </c>
      <c r="AFK1" t="s">
        <v>843</v>
      </c>
      <c r="AFL1" t="s">
        <v>844</v>
      </c>
      <c r="AFM1" t="s">
        <v>845</v>
      </c>
      <c r="AFN1" t="s">
        <v>846</v>
      </c>
      <c r="AFO1" t="s">
        <v>847</v>
      </c>
      <c r="AFP1" t="s">
        <v>848</v>
      </c>
      <c r="AFQ1" t="s">
        <v>849</v>
      </c>
      <c r="AFR1" t="s">
        <v>850</v>
      </c>
      <c r="AFS1" t="s">
        <v>851</v>
      </c>
      <c r="AFT1" t="s">
        <v>852</v>
      </c>
      <c r="AFU1" t="s">
        <v>853</v>
      </c>
      <c r="AFV1" t="s">
        <v>854</v>
      </c>
      <c r="AFW1" t="s">
        <v>855</v>
      </c>
      <c r="AFX1" t="s">
        <v>856</v>
      </c>
      <c r="AFY1" t="s">
        <v>857</v>
      </c>
      <c r="AFZ1" t="s">
        <v>858</v>
      </c>
      <c r="AGA1" t="s">
        <v>859</v>
      </c>
      <c r="AGB1" t="s">
        <v>860</v>
      </c>
      <c r="AGC1" t="s">
        <v>861</v>
      </c>
      <c r="AGD1" t="s">
        <v>862</v>
      </c>
      <c r="AGE1" t="s">
        <v>863</v>
      </c>
      <c r="AGF1" t="s">
        <v>864</v>
      </c>
      <c r="AGG1" t="s">
        <v>865</v>
      </c>
      <c r="AGH1" t="s">
        <v>866</v>
      </c>
      <c r="AGI1" t="s">
        <v>867</v>
      </c>
      <c r="AGJ1" t="s">
        <v>868</v>
      </c>
      <c r="AGK1" t="s">
        <v>869</v>
      </c>
      <c r="AGL1" t="s">
        <v>870</v>
      </c>
      <c r="AGM1" t="s">
        <v>871</v>
      </c>
      <c r="AGN1" t="s">
        <v>872</v>
      </c>
      <c r="AGO1" t="s">
        <v>873</v>
      </c>
      <c r="AGP1" t="s">
        <v>874</v>
      </c>
      <c r="AGQ1" t="s">
        <v>875</v>
      </c>
      <c r="AGR1" t="s">
        <v>876</v>
      </c>
      <c r="AGS1" t="s">
        <v>877</v>
      </c>
      <c r="AGT1" t="s">
        <v>878</v>
      </c>
      <c r="AGU1" t="s">
        <v>879</v>
      </c>
      <c r="AGV1" t="s">
        <v>880</v>
      </c>
      <c r="AGW1" t="s">
        <v>881</v>
      </c>
      <c r="AGX1" t="s">
        <v>882</v>
      </c>
      <c r="AGY1" t="s">
        <v>883</v>
      </c>
      <c r="AGZ1" t="s">
        <v>884</v>
      </c>
      <c r="AHA1" t="s">
        <v>885</v>
      </c>
      <c r="AHB1" t="s">
        <v>886</v>
      </c>
      <c r="AHC1" t="s">
        <v>887</v>
      </c>
      <c r="AHD1" t="s">
        <v>888</v>
      </c>
      <c r="AHE1" t="s">
        <v>889</v>
      </c>
      <c r="AHF1" t="s">
        <v>890</v>
      </c>
      <c r="AHG1" t="s">
        <v>891</v>
      </c>
      <c r="AHH1" t="s">
        <v>892</v>
      </c>
      <c r="AHI1" t="s">
        <v>893</v>
      </c>
      <c r="AHJ1" t="s">
        <v>894</v>
      </c>
      <c r="AHK1" t="s">
        <v>895</v>
      </c>
      <c r="AHL1" t="s">
        <v>896</v>
      </c>
      <c r="AHM1" t="s">
        <v>897</v>
      </c>
      <c r="AHN1" t="s">
        <v>898</v>
      </c>
      <c r="AHO1" t="s">
        <v>899</v>
      </c>
      <c r="AHP1" t="s">
        <v>900</v>
      </c>
      <c r="AHQ1" t="s">
        <v>901</v>
      </c>
      <c r="AHR1" t="s">
        <v>902</v>
      </c>
      <c r="AHS1" t="s">
        <v>903</v>
      </c>
      <c r="AHT1" t="s">
        <v>904</v>
      </c>
      <c r="AHU1" t="s">
        <v>905</v>
      </c>
      <c r="AHV1" t="s">
        <v>906</v>
      </c>
      <c r="AHW1" t="s">
        <v>907</v>
      </c>
      <c r="AHX1" t="s">
        <v>908</v>
      </c>
      <c r="AHY1" t="s">
        <v>909</v>
      </c>
      <c r="AHZ1" t="s">
        <v>910</v>
      </c>
      <c r="AIA1" t="s">
        <v>911</v>
      </c>
      <c r="AIB1" t="s">
        <v>912</v>
      </c>
      <c r="AIC1" t="s">
        <v>913</v>
      </c>
      <c r="AID1" t="s">
        <v>914</v>
      </c>
      <c r="AIE1" t="s">
        <v>915</v>
      </c>
      <c r="AIF1" t="s">
        <v>916</v>
      </c>
      <c r="AIG1" t="s">
        <v>917</v>
      </c>
      <c r="AIH1" t="s">
        <v>918</v>
      </c>
      <c r="AII1" t="s">
        <v>919</v>
      </c>
      <c r="AIJ1" t="s">
        <v>920</v>
      </c>
      <c r="AIK1" t="s">
        <v>921</v>
      </c>
      <c r="AIL1" t="s">
        <v>922</v>
      </c>
      <c r="AIM1" t="s">
        <v>923</v>
      </c>
      <c r="AIN1" t="s">
        <v>924</v>
      </c>
      <c r="AIO1" t="s">
        <v>925</v>
      </c>
      <c r="AIP1" t="s">
        <v>926</v>
      </c>
      <c r="AIQ1" t="s">
        <v>927</v>
      </c>
      <c r="AIR1" t="s">
        <v>928</v>
      </c>
      <c r="AIS1" t="s">
        <v>929</v>
      </c>
      <c r="AIT1" t="s">
        <v>930</v>
      </c>
      <c r="AIU1" t="s">
        <v>931</v>
      </c>
      <c r="AIV1" t="s">
        <v>932</v>
      </c>
      <c r="AIW1" t="s">
        <v>933</v>
      </c>
      <c r="AIX1" t="s">
        <v>934</v>
      </c>
      <c r="AIY1" t="s">
        <v>935</v>
      </c>
      <c r="AIZ1" t="s">
        <v>936</v>
      </c>
      <c r="AJA1" t="s">
        <v>937</v>
      </c>
      <c r="AJB1" t="s">
        <v>938</v>
      </c>
      <c r="AJC1" t="s">
        <v>939</v>
      </c>
      <c r="AJD1" t="s">
        <v>940</v>
      </c>
      <c r="AJE1" t="s">
        <v>941</v>
      </c>
      <c r="AJF1" t="s">
        <v>942</v>
      </c>
      <c r="AJG1" t="s">
        <v>943</v>
      </c>
      <c r="AJH1" t="s">
        <v>944</v>
      </c>
      <c r="AJI1" t="s">
        <v>945</v>
      </c>
      <c r="AJJ1" t="s">
        <v>946</v>
      </c>
      <c r="AJK1" t="s">
        <v>947</v>
      </c>
      <c r="AJL1" t="s">
        <v>948</v>
      </c>
      <c r="AJM1" t="s">
        <v>949</v>
      </c>
      <c r="AJN1" t="s">
        <v>950</v>
      </c>
      <c r="AJO1" t="s">
        <v>951</v>
      </c>
      <c r="AJP1" t="s">
        <v>952</v>
      </c>
      <c r="AJQ1" t="s">
        <v>953</v>
      </c>
      <c r="AJR1" t="s">
        <v>954</v>
      </c>
      <c r="AJS1" t="s">
        <v>955</v>
      </c>
      <c r="AJT1" t="s">
        <v>956</v>
      </c>
      <c r="AJU1" t="s">
        <v>957</v>
      </c>
      <c r="AJV1" t="s">
        <v>958</v>
      </c>
      <c r="AJW1" t="s">
        <v>959</v>
      </c>
      <c r="AJX1" t="s">
        <v>960</v>
      </c>
      <c r="AJY1" t="s">
        <v>961</v>
      </c>
      <c r="AJZ1" t="s">
        <v>962</v>
      </c>
      <c r="AKA1" t="s">
        <v>963</v>
      </c>
      <c r="AKB1" t="s">
        <v>964</v>
      </c>
      <c r="AKC1" t="s">
        <v>965</v>
      </c>
      <c r="AKD1" t="s">
        <v>966</v>
      </c>
      <c r="AKE1" t="s">
        <v>967</v>
      </c>
      <c r="AKF1" t="s">
        <v>968</v>
      </c>
      <c r="AKG1" t="s">
        <v>969</v>
      </c>
      <c r="AKH1" t="s">
        <v>970</v>
      </c>
      <c r="AKI1" t="s">
        <v>971</v>
      </c>
      <c r="AKJ1" t="s">
        <v>972</v>
      </c>
      <c r="AKK1" t="s">
        <v>973</v>
      </c>
      <c r="AKL1" t="s">
        <v>974</v>
      </c>
      <c r="AKM1" t="s">
        <v>975</v>
      </c>
      <c r="AKN1" t="s">
        <v>976</v>
      </c>
      <c r="AKO1" t="s">
        <v>977</v>
      </c>
      <c r="AKP1" t="s">
        <v>978</v>
      </c>
      <c r="AKQ1" t="s">
        <v>979</v>
      </c>
      <c r="AKR1" t="s">
        <v>980</v>
      </c>
      <c r="AKS1" t="s">
        <v>981</v>
      </c>
      <c r="AKT1" t="s">
        <v>982</v>
      </c>
      <c r="AKU1" t="s">
        <v>983</v>
      </c>
      <c r="AKV1" t="s">
        <v>984</v>
      </c>
    </row>
    <row r="2" spans="1:984" x14ac:dyDescent="0.35">
      <c r="A2">
        <v>1939</v>
      </c>
      <c r="B2">
        <v>226</v>
      </c>
      <c r="C2">
        <v>219</v>
      </c>
      <c r="D2">
        <v>210</v>
      </c>
      <c r="E2">
        <v>196</v>
      </c>
      <c r="F2">
        <v>180</v>
      </c>
      <c r="G2">
        <v>161</v>
      </c>
      <c r="H2">
        <v>159</v>
      </c>
      <c r="I2">
        <v>158</v>
      </c>
      <c r="J2">
        <v>146</v>
      </c>
      <c r="K2">
        <v>144</v>
      </c>
      <c r="L2">
        <v>134</v>
      </c>
      <c r="M2">
        <v>129</v>
      </c>
      <c r="N2">
        <v>121</v>
      </c>
      <c r="O2">
        <v>120</v>
      </c>
      <c r="P2">
        <v>116</v>
      </c>
      <c r="Q2">
        <v>99</v>
      </c>
      <c r="R2">
        <v>91</v>
      </c>
      <c r="S2">
        <v>90</v>
      </c>
      <c r="T2">
        <v>84</v>
      </c>
      <c r="U2">
        <v>79</v>
      </c>
      <c r="V2">
        <v>74</v>
      </c>
      <c r="W2">
        <v>74</v>
      </c>
      <c r="X2">
        <v>70</v>
      </c>
      <c r="Y2">
        <v>61</v>
      </c>
      <c r="Z2">
        <v>59</v>
      </c>
      <c r="AA2">
        <v>54</v>
      </c>
      <c r="AB2">
        <v>50</v>
      </c>
      <c r="AC2">
        <v>49</v>
      </c>
      <c r="AD2">
        <v>48</v>
      </c>
      <c r="AE2">
        <v>47</v>
      </c>
      <c r="AF2">
        <v>47</v>
      </c>
      <c r="AG2">
        <v>45</v>
      </c>
      <c r="AH2">
        <v>44</v>
      </c>
      <c r="AI2">
        <v>44</v>
      </c>
      <c r="AJ2">
        <v>44</v>
      </c>
      <c r="AK2">
        <v>43</v>
      </c>
      <c r="AL2">
        <v>42</v>
      </c>
      <c r="AM2">
        <v>39</v>
      </c>
      <c r="AN2">
        <v>38</v>
      </c>
      <c r="AO2">
        <v>35</v>
      </c>
      <c r="AP2">
        <v>35</v>
      </c>
      <c r="AQ2">
        <v>35</v>
      </c>
      <c r="AR2">
        <v>34</v>
      </c>
      <c r="AS2">
        <v>34</v>
      </c>
      <c r="AT2">
        <v>34</v>
      </c>
      <c r="AU2">
        <v>33</v>
      </c>
      <c r="AV2">
        <v>33</v>
      </c>
      <c r="AW2">
        <v>33</v>
      </c>
      <c r="AX2">
        <v>33</v>
      </c>
      <c r="AY2">
        <v>33</v>
      </c>
      <c r="AZ2">
        <v>32</v>
      </c>
      <c r="BA2">
        <v>31</v>
      </c>
      <c r="BB2">
        <v>31</v>
      </c>
      <c r="BC2">
        <v>30</v>
      </c>
      <c r="BD2">
        <v>30</v>
      </c>
      <c r="BE2">
        <v>29</v>
      </c>
      <c r="BF2">
        <v>28</v>
      </c>
      <c r="BG2">
        <v>27</v>
      </c>
      <c r="BH2">
        <v>27</v>
      </c>
      <c r="BI2">
        <v>27</v>
      </c>
      <c r="BJ2">
        <v>25</v>
      </c>
      <c r="BK2">
        <v>25</v>
      </c>
      <c r="BL2">
        <v>25</v>
      </c>
      <c r="BM2">
        <v>24</v>
      </c>
      <c r="BN2">
        <v>24</v>
      </c>
      <c r="BO2">
        <v>24</v>
      </c>
      <c r="BP2">
        <v>24</v>
      </c>
      <c r="BQ2">
        <v>24</v>
      </c>
      <c r="BR2">
        <v>24</v>
      </c>
      <c r="BS2">
        <v>23</v>
      </c>
      <c r="BT2">
        <v>22</v>
      </c>
      <c r="BU2">
        <v>21</v>
      </c>
      <c r="BV2">
        <v>21</v>
      </c>
      <c r="BW2">
        <v>21</v>
      </c>
      <c r="BX2">
        <v>19</v>
      </c>
      <c r="BY2">
        <v>19</v>
      </c>
      <c r="BZ2">
        <v>19</v>
      </c>
      <c r="CA2">
        <v>18</v>
      </c>
      <c r="CB2">
        <v>18</v>
      </c>
      <c r="CC2">
        <v>18</v>
      </c>
      <c r="CD2">
        <v>17</v>
      </c>
      <c r="CE2">
        <v>17</v>
      </c>
      <c r="CF2">
        <v>17</v>
      </c>
      <c r="CG2">
        <v>16</v>
      </c>
      <c r="CH2">
        <v>16</v>
      </c>
      <c r="CI2">
        <v>16</v>
      </c>
      <c r="CJ2">
        <v>15</v>
      </c>
      <c r="CK2">
        <v>15</v>
      </c>
      <c r="CL2">
        <v>15</v>
      </c>
      <c r="CM2">
        <v>15</v>
      </c>
      <c r="CN2">
        <v>15</v>
      </c>
      <c r="CO2">
        <v>15</v>
      </c>
      <c r="CP2">
        <v>15</v>
      </c>
      <c r="CQ2">
        <v>14</v>
      </c>
      <c r="CR2">
        <v>14</v>
      </c>
      <c r="CS2">
        <v>14</v>
      </c>
      <c r="CT2">
        <v>13</v>
      </c>
      <c r="CU2">
        <v>13</v>
      </c>
      <c r="CV2">
        <v>13</v>
      </c>
      <c r="CW2">
        <v>12</v>
      </c>
      <c r="CX2">
        <v>12</v>
      </c>
      <c r="CY2">
        <v>12</v>
      </c>
      <c r="CZ2">
        <v>12</v>
      </c>
      <c r="DA2">
        <v>12</v>
      </c>
      <c r="DB2">
        <v>12</v>
      </c>
      <c r="DC2">
        <v>12</v>
      </c>
      <c r="DD2">
        <v>12</v>
      </c>
      <c r="DE2">
        <v>12</v>
      </c>
      <c r="DF2">
        <v>12</v>
      </c>
      <c r="DG2">
        <v>11</v>
      </c>
      <c r="DH2">
        <v>11</v>
      </c>
      <c r="DI2">
        <v>11</v>
      </c>
      <c r="DJ2">
        <v>11</v>
      </c>
      <c r="DK2">
        <v>11</v>
      </c>
      <c r="DL2">
        <v>10</v>
      </c>
      <c r="DM2">
        <v>10</v>
      </c>
      <c r="DN2">
        <v>10</v>
      </c>
      <c r="DO2">
        <v>10</v>
      </c>
      <c r="DP2">
        <v>10</v>
      </c>
      <c r="DQ2">
        <v>10</v>
      </c>
      <c r="DR2">
        <v>10</v>
      </c>
      <c r="DS2">
        <v>10</v>
      </c>
      <c r="DT2">
        <v>10</v>
      </c>
      <c r="DU2">
        <v>10</v>
      </c>
      <c r="DV2">
        <v>9</v>
      </c>
      <c r="DW2">
        <v>9</v>
      </c>
      <c r="DX2">
        <v>9</v>
      </c>
      <c r="DY2">
        <v>9</v>
      </c>
      <c r="DZ2">
        <v>8</v>
      </c>
      <c r="EA2">
        <v>8</v>
      </c>
      <c r="EB2">
        <v>8</v>
      </c>
      <c r="EC2">
        <v>8</v>
      </c>
      <c r="ED2">
        <v>8</v>
      </c>
      <c r="EE2">
        <v>8</v>
      </c>
      <c r="EF2">
        <v>8</v>
      </c>
      <c r="EG2">
        <v>8</v>
      </c>
      <c r="EH2">
        <v>8</v>
      </c>
      <c r="EI2">
        <v>8</v>
      </c>
      <c r="EJ2">
        <v>8</v>
      </c>
      <c r="EK2">
        <v>8</v>
      </c>
      <c r="EL2">
        <v>8</v>
      </c>
      <c r="EM2">
        <v>8</v>
      </c>
      <c r="EN2">
        <v>7</v>
      </c>
      <c r="EO2">
        <v>7</v>
      </c>
      <c r="EP2">
        <v>7</v>
      </c>
      <c r="EQ2">
        <v>7</v>
      </c>
      <c r="ER2">
        <v>7</v>
      </c>
      <c r="ES2">
        <v>7</v>
      </c>
      <c r="ET2">
        <v>7</v>
      </c>
      <c r="EU2">
        <v>7</v>
      </c>
      <c r="EV2">
        <v>7</v>
      </c>
      <c r="EW2">
        <v>7</v>
      </c>
      <c r="EX2">
        <v>7</v>
      </c>
      <c r="EY2">
        <v>7</v>
      </c>
      <c r="EZ2">
        <v>7</v>
      </c>
      <c r="FA2">
        <v>7</v>
      </c>
      <c r="FB2">
        <v>7</v>
      </c>
      <c r="FC2">
        <v>7</v>
      </c>
      <c r="FD2">
        <v>6</v>
      </c>
      <c r="FE2">
        <v>6</v>
      </c>
      <c r="FF2">
        <v>6</v>
      </c>
      <c r="FG2">
        <v>6</v>
      </c>
      <c r="FH2">
        <v>6</v>
      </c>
      <c r="FI2">
        <v>6</v>
      </c>
      <c r="FJ2">
        <v>6</v>
      </c>
      <c r="FK2">
        <v>6</v>
      </c>
      <c r="FL2">
        <v>6</v>
      </c>
      <c r="FM2">
        <v>6</v>
      </c>
      <c r="FN2">
        <v>6</v>
      </c>
      <c r="FO2">
        <v>6</v>
      </c>
      <c r="FP2">
        <v>6</v>
      </c>
      <c r="FQ2">
        <v>6</v>
      </c>
      <c r="FR2">
        <v>6</v>
      </c>
      <c r="FS2">
        <v>6</v>
      </c>
      <c r="FT2">
        <v>6</v>
      </c>
      <c r="FU2">
        <v>6</v>
      </c>
      <c r="FV2">
        <v>6</v>
      </c>
      <c r="FW2">
        <v>5</v>
      </c>
      <c r="FX2">
        <v>5</v>
      </c>
      <c r="FY2">
        <v>5</v>
      </c>
      <c r="FZ2">
        <v>5</v>
      </c>
      <c r="GA2">
        <v>5</v>
      </c>
      <c r="GB2">
        <v>5</v>
      </c>
      <c r="GC2">
        <v>5</v>
      </c>
      <c r="GD2">
        <v>5</v>
      </c>
      <c r="GE2">
        <v>5</v>
      </c>
      <c r="GF2">
        <v>5</v>
      </c>
      <c r="GG2">
        <v>5</v>
      </c>
      <c r="GH2">
        <v>5</v>
      </c>
      <c r="GI2">
        <v>5</v>
      </c>
      <c r="GJ2">
        <v>5</v>
      </c>
      <c r="GK2">
        <v>5</v>
      </c>
      <c r="GL2">
        <v>5</v>
      </c>
      <c r="GM2">
        <v>5</v>
      </c>
      <c r="GN2">
        <v>5</v>
      </c>
      <c r="GO2">
        <v>5</v>
      </c>
      <c r="GP2">
        <v>5</v>
      </c>
      <c r="GQ2">
        <v>5</v>
      </c>
      <c r="GR2">
        <v>4</v>
      </c>
      <c r="GS2">
        <v>4</v>
      </c>
      <c r="GT2">
        <v>4</v>
      </c>
      <c r="GU2">
        <v>4</v>
      </c>
      <c r="GV2">
        <v>4</v>
      </c>
      <c r="GW2">
        <v>4</v>
      </c>
      <c r="GX2">
        <v>4</v>
      </c>
      <c r="GY2">
        <v>4</v>
      </c>
      <c r="GZ2">
        <v>4</v>
      </c>
      <c r="HA2">
        <v>4</v>
      </c>
      <c r="HB2">
        <v>4</v>
      </c>
      <c r="HC2">
        <v>4</v>
      </c>
      <c r="HD2">
        <v>4</v>
      </c>
      <c r="HE2">
        <v>4</v>
      </c>
      <c r="HF2">
        <v>4</v>
      </c>
      <c r="HG2">
        <v>4</v>
      </c>
      <c r="HH2">
        <v>4</v>
      </c>
      <c r="HI2">
        <v>4</v>
      </c>
      <c r="HJ2">
        <v>4</v>
      </c>
      <c r="HK2">
        <v>4</v>
      </c>
      <c r="HL2">
        <v>4</v>
      </c>
      <c r="HM2">
        <v>4</v>
      </c>
      <c r="HN2">
        <v>4</v>
      </c>
      <c r="HO2">
        <v>4</v>
      </c>
      <c r="HP2">
        <v>4</v>
      </c>
      <c r="HQ2">
        <v>4</v>
      </c>
      <c r="HR2">
        <v>4</v>
      </c>
      <c r="HS2">
        <v>4</v>
      </c>
      <c r="HT2">
        <v>4</v>
      </c>
      <c r="HU2">
        <v>4</v>
      </c>
      <c r="HV2">
        <v>4</v>
      </c>
      <c r="HW2">
        <v>4</v>
      </c>
      <c r="HX2">
        <v>4</v>
      </c>
      <c r="HY2">
        <v>4</v>
      </c>
      <c r="HZ2">
        <v>4</v>
      </c>
      <c r="IA2">
        <v>4</v>
      </c>
      <c r="IB2">
        <v>4</v>
      </c>
      <c r="IC2">
        <v>3</v>
      </c>
      <c r="ID2">
        <v>3</v>
      </c>
      <c r="IE2">
        <v>3</v>
      </c>
      <c r="IF2">
        <v>3</v>
      </c>
      <c r="IG2">
        <v>3</v>
      </c>
      <c r="IH2">
        <v>3</v>
      </c>
      <c r="II2">
        <v>3</v>
      </c>
      <c r="IJ2">
        <v>3</v>
      </c>
      <c r="IK2">
        <v>3</v>
      </c>
      <c r="IL2">
        <v>3</v>
      </c>
      <c r="IM2">
        <v>3</v>
      </c>
      <c r="IN2">
        <v>3</v>
      </c>
      <c r="IO2">
        <v>3</v>
      </c>
      <c r="IP2">
        <v>3</v>
      </c>
      <c r="IQ2">
        <v>3</v>
      </c>
      <c r="IR2">
        <v>3</v>
      </c>
      <c r="IS2">
        <v>3</v>
      </c>
      <c r="IT2">
        <v>3</v>
      </c>
      <c r="IU2">
        <v>3</v>
      </c>
      <c r="IV2">
        <v>3</v>
      </c>
      <c r="IW2">
        <v>3</v>
      </c>
      <c r="IX2">
        <v>3</v>
      </c>
      <c r="IY2">
        <v>3</v>
      </c>
      <c r="IZ2">
        <v>3</v>
      </c>
      <c r="JA2">
        <v>3</v>
      </c>
      <c r="JB2">
        <v>3</v>
      </c>
      <c r="JC2">
        <v>3</v>
      </c>
      <c r="JD2">
        <v>3</v>
      </c>
      <c r="JE2">
        <v>3</v>
      </c>
      <c r="JF2">
        <v>3</v>
      </c>
      <c r="JG2">
        <v>3</v>
      </c>
      <c r="JH2">
        <v>3</v>
      </c>
      <c r="JI2">
        <v>3</v>
      </c>
      <c r="JJ2">
        <v>3</v>
      </c>
      <c r="JK2">
        <v>3</v>
      </c>
      <c r="JL2">
        <v>3</v>
      </c>
      <c r="JM2">
        <v>3</v>
      </c>
      <c r="JN2">
        <v>3</v>
      </c>
      <c r="JO2">
        <v>3</v>
      </c>
      <c r="JP2">
        <v>3</v>
      </c>
      <c r="JQ2">
        <v>3</v>
      </c>
      <c r="JR2">
        <v>3</v>
      </c>
      <c r="JS2">
        <v>3</v>
      </c>
      <c r="JT2">
        <v>3</v>
      </c>
      <c r="JU2">
        <v>3</v>
      </c>
      <c r="JV2">
        <v>3</v>
      </c>
      <c r="JW2">
        <v>3</v>
      </c>
      <c r="JX2">
        <v>3</v>
      </c>
      <c r="JY2">
        <v>3</v>
      </c>
      <c r="JZ2">
        <v>2</v>
      </c>
      <c r="KA2">
        <v>2</v>
      </c>
      <c r="KB2">
        <v>2</v>
      </c>
      <c r="KC2">
        <v>2</v>
      </c>
      <c r="KD2">
        <v>2</v>
      </c>
      <c r="KE2">
        <v>2</v>
      </c>
      <c r="KF2">
        <v>2</v>
      </c>
      <c r="KG2">
        <v>2</v>
      </c>
      <c r="KH2">
        <v>2</v>
      </c>
      <c r="KI2">
        <v>2</v>
      </c>
      <c r="KJ2">
        <v>2</v>
      </c>
      <c r="KK2">
        <v>2</v>
      </c>
      <c r="KL2">
        <v>2</v>
      </c>
      <c r="KM2">
        <v>2</v>
      </c>
      <c r="KN2">
        <v>2</v>
      </c>
      <c r="KO2">
        <v>2</v>
      </c>
      <c r="KP2">
        <v>2</v>
      </c>
      <c r="KQ2">
        <v>2</v>
      </c>
      <c r="KR2">
        <v>2</v>
      </c>
      <c r="KS2">
        <v>2</v>
      </c>
      <c r="KT2">
        <v>2</v>
      </c>
      <c r="KU2">
        <v>2</v>
      </c>
      <c r="KV2">
        <v>2</v>
      </c>
      <c r="KW2">
        <v>2</v>
      </c>
      <c r="KX2">
        <v>2</v>
      </c>
      <c r="KY2">
        <v>2</v>
      </c>
      <c r="KZ2">
        <v>2</v>
      </c>
      <c r="LA2">
        <v>2</v>
      </c>
      <c r="LB2">
        <v>2</v>
      </c>
      <c r="LC2">
        <v>2</v>
      </c>
      <c r="LD2">
        <v>2</v>
      </c>
      <c r="LE2">
        <v>2</v>
      </c>
      <c r="LF2">
        <v>2</v>
      </c>
      <c r="LG2">
        <v>2</v>
      </c>
      <c r="LH2">
        <v>2</v>
      </c>
      <c r="LI2">
        <v>2</v>
      </c>
      <c r="LJ2">
        <v>2</v>
      </c>
      <c r="LK2">
        <v>2</v>
      </c>
      <c r="LL2">
        <v>2</v>
      </c>
      <c r="LM2">
        <v>2</v>
      </c>
      <c r="LN2">
        <v>2</v>
      </c>
      <c r="LO2">
        <v>2</v>
      </c>
      <c r="LP2">
        <v>2</v>
      </c>
      <c r="LQ2">
        <v>2</v>
      </c>
      <c r="LR2">
        <v>2</v>
      </c>
      <c r="LS2">
        <v>2</v>
      </c>
      <c r="LT2">
        <v>2</v>
      </c>
      <c r="LU2">
        <v>2</v>
      </c>
      <c r="LV2">
        <v>2</v>
      </c>
      <c r="LW2">
        <v>2</v>
      </c>
      <c r="LX2">
        <v>2</v>
      </c>
      <c r="LY2">
        <v>2</v>
      </c>
      <c r="LZ2">
        <v>2</v>
      </c>
      <c r="MA2">
        <v>2</v>
      </c>
      <c r="MB2">
        <v>2</v>
      </c>
      <c r="MC2">
        <v>2</v>
      </c>
      <c r="MD2">
        <v>2</v>
      </c>
      <c r="ME2">
        <v>2</v>
      </c>
      <c r="MF2">
        <v>2</v>
      </c>
      <c r="MG2">
        <v>2</v>
      </c>
      <c r="MH2">
        <v>2</v>
      </c>
      <c r="MI2">
        <v>2</v>
      </c>
      <c r="MJ2">
        <v>2</v>
      </c>
      <c r="MK2">
        <v>2</v>
      </c>
      <c r="ML2">
        <v>2</v>
      </c>
      <c r="MM2">
        <v>2</v>
      </c>
      <c r="MN2">
        <v>2</v>
      </c>
      <c r="MO2">
        <v>2</v>
      </c>
      <c r="MP2">
        <v>2</v>
      </c>
      <c r="MQ2">
        <v>2</v>
      </c>
      <c r="MR2">
        <v>2</v>
      </c>
      <c r="MS2">
        <v>2</v>
      </c>
      <c r="MT2">
        <v>2</v>
      </c>
      <c r="MU2">
        <v>2</v>
      </c>
      <c r="MV2">
        <v>2</v>
      </c>
      <c r="MW2">
        <v>2</v>
      </c>
      <c r="MX2">
        <v>2</v>
      </c>
      <c r="MY2">
        <v>2</v>
      </c>
      <c r="MZ2">
        <v>2</v>
      </c>
      <c r="NA2">
        <v>2</v>
      </c>
      <c r="NB2">
        <v>2</v>
      </c>
      <c r="NC2">
        <v>2</v>
      </c>
      <c r="ND2">
        <v>2</v>
      </c>
      <c r="NE2">
        <v>2</v>
      </c>
      <c r="NF2">
        <v>2</v>
      </c>
      <c r="NG2">
        <v>2</v>
      </c>
      <c r="NH2">
        <v>2</v>
      </c>
      <c r="NI2">
        <v>2</v>
      </c>
      <c r="NJ2">
        <v>2</v>
      </c>
      <c r="NK2">
        <v>2</v>
      </c>
      <c r="NL2">
        <v>2</v>
      </c>
      <c r="NM2">
        <v>2</v>
      </c>
      <c r="NN2">
        <v>2</v>
      </c>
      <c r="NO2">
        <v>2</v>
      </c>
      <c r="NP2">
        <v>2</v>
      </c>
      <c r="NQ2">
        <v>2</v>
      </c>
      <c r="NR2">
        <v>2</v>
      </c>
      <c r="NS2">
        <v>2</v>
      </c>
      <c r="NT2">
        <v>2</v>
      </c>
      <c r="NU2">
        <v>2</v>
      </c>
      <c r="NV2">
        <v>2</v>
      </c>
      <c r="NW2">
        <v>2</v>
      </c>
      <c r="NX2">
        <v>2</v>
      </c>
      <c r="NY2">
        <v>2</v>
      </c>
      <c r="NZ2">
        <v>2</v>
      </c>
      <c r="OA2">
        <v>2</v>
      </c>
      <c r="OB2">
        <v>2</v>
      </c>
      <c r="OC2">
        <v>2</v>
      </c>
      <c r="OD2">
        <v>2</v>
      </c>
      <c r="OE2">
        <v>2</v>
      </c>
      <c r="OF2">
        <v>2</v>
      </c>
      <c r="OG2">
        <v>2</v>
      </c>
      <c r="OH2">
        <v>2</v>
      </c>
      <c r="OI2">
        <v>2</v>
      </c>
      <c r="OJ2">
        <v>2</v>
      </c>
      <c r="OK2">
        <v>2</v>
      </c>
      <c r="OL2">
        <v>2</v>
      </c>
      <c r="OM2">
        <v>2</v>
      </c>
      <c r="ON2">
        <v>2</v>
      </c>
      <c r="OO2">
        <v>2</v>
      </c>
      <c r="OP2">
        <v>2</v>
      </c>
      <c r="OQ2">
        <v>2</v>
      </c>
      <c r="OR2">
        <v>2</v>
      </c>
      <c r="OS2">
        <v>2</v>
      </c>
      <c r="OT2">
        <v>2</v>
      </c>
      <c r="OU2">
        <v>2</v>
      </c>
      <c r="OV2">
        <v>2</v>
      </c>
      <c r="OW2">
        <v>2</v>
      </c>
      <c r="OX2">
        <v>2</v>
      </c>
      <c r="OY2">
        <v>2</v>
      </c>
      <c r="OZ2">
        <v>2</v>
      </c>
      <c r="PA2">
        <v>2</v>
      </c>
      <c r="PB2">
        <v>2</v>
      </c>
      <c r="PC2">
        <v>2</v>
      </c>
      <c r="PD2">
        <v>2</v>
      </c>
      <c r="PE2">
        <v>2</v>
      </c>
      <c r="PF2">
        <v>2</v>
      </c>
      <c r="PG2">
        <v>2</v>
      </c>
      <c r="PH2">
        <v>2</v>
      </c>
      <c r="PI2">
        <v>2</v>
      </c>
      <c r="PJ2">
        <v>2</v>
      </c>
      <c r="PK2">
        <v>2</v>
      </c>
      <c r="PL2">
        <v>2</v>
      </c>
      <c r="PM2">
        <v>2</v>
      </c>
      <c r="PN2">
        <v>1</v>
      </c>
      <c r="PO2">
        <v>1</v>
      </c>
      <c r="PP2">
        <v>1</v>
      </c>
      <c r="PQ2">
        <v>1</v>
      </c>
      <c r="PR2">
        <v>1</v>
      </c>
      <c r="PS2">
        <v>1</v>
      </c>
      <c r="PT2">
        <v>1</v>
      </c>
      <c r="PU2">
        <v>1</v>
      </c>
      <c r="PV2">
        <v>1</v>
      </c>
      <c r="PW2">
        <v>1</v>
      </c>
      <c r="PX2">
        <v>1</v>
      </c>
      <c r="PY2">
        <v>1</v>
      </c>
      <c r="PZ2">
        <v>1</v>
      </c>
      <c r="QA2">
        <v>1</v>
      </c>
      <c r="QB2">
        <v>1</v>
      </c>
      <c r="QC2">
        <v>1</v>
      </c>
      <c r="QD2">
        <v>1</v>
      </c>
      <c r="QE2">
        <v>1</v>
      </c>
      <c r="QF2">
        <v>1</v>
      </c>
      <c r="QG2">
        <v>1</v>
      </c>
      <c r="QH2">
        <v>1</v>
      </c>
      <c r="QI2">
        <v>1</v>
      </c>
      <c r="QJ2">
        <v>1</v>
      </c>
      <c r="QK2">
        <v>1</v>
      </c>
      <c r="QL2">
        <v>1</v>
      </c>
      <c r="QM2">
        <v>1</v>
      </c>
      <c r="QN2">
        <v>1</v>
      </c>
      <c r="QO2">
        <v>1</v>
      </c>
      <c r="QP2">
        <v>1</v>
      </c>
      <c r="QQ2">
        <v>1</v>
      </c>
      <c r="QR2">
        <v>1</v>
      </c>
      <c r="QS2">
        <v>1</v>
      </c>
      <c r="QT2">
        <v>1</v>
      </c>
      <c r="QU2">
        <v>1</v>
      </c>
      <c r="QV2">
        <v>1</v>
      </c>
      <c r="QW2">
        <v>1</v>
      </c>
      <c r="QX2">
        <v>1</v>
      </c>
      <c r="QY2">
        <v>1</v>
      </c>
      <c r="QZ2">
        <v>1</v>
      </c>
      <c r="RA2">
        <v>1</v>
      </c>
      <c r="RB2">
        <v>1</v>
      </c>
      <c r="RC2">
        <v>1</v>
      </c>
      <c r="RD2">
        <v>1</v>
      </c>
      <c r="RE2">
        <v>1</v>
      </c>
      <c r="RF2">
        <v>1</v>
      </c>
      <c r="RG2">
        <v>1</v>
      </c>
      <c r="RH2">
        <v>1</v>
      </c>
      <c r="RI2">
        <v>1</v>
      </c>
      <c r="RJ2">
        <v>1</v>
      </c>
      <c r="RK2">
        <v>1</v>
      </c>
      <c r="RL2">
        <v>1</v>
      </c>
      <c r="RM2">
        <v>1</v>
      </c>
      <c r="RN2">
        <v>1</v>
      </c>
      <c r="RO2">
        <v>1</v>
      </c>
      <c r="RP2">
        <v>1</v>
      </c>
      <c r="RQ2">
        <v>1</v>
      </c>
      <c r="RR2">
        <v>1</v>
      </c>
      <c r="RS2">
        <v>1</v>
      </c>
      <c r="RT2">
        <v>1</v>
      </c>
      <c r="RU2">
        <v>1</v>
      </c>
      <c r="RV2">
        <v>1</v>
      </c>
      <c r="RW2">
        <v>1</v>
      </c>
      <c r="RX2">
        <v>1</v>
      </c>
      <c r="RY2">
        <v>1</v>
      </c>
      <c r="RZ2">
        <v>1</v>
      </c>
      <c r="SA2">
        <v>1</v>
      </c>
      <c r="SB2">
        <v>1</v>
      </c>
      <c r="SC2">
        <v>1</v>
      </c>
      <c r="SD2">
        <v>1</v>
      </c>
      <c r="SE2">
        <v>1</v>
      </c>
      <c r="SF2">
        <v>1</v>
      </c>
      <c r="SG2">
        <v>1</v>
      </c>
      <c r="SH2">
        <v>1</v>
      </c>
      <c r="SI2">
        <v>1</v>
      </c>
      <c r="SJ2">
        <v>1</v>
      </c>
      <c r="SK2">
        <v>1</v>
      </c>
      <c r="SL2">
        <v>1</v>
      </c>
      <c r="SM2">
        <v>1</v>
      </c>
      <c r="SN2">
        <v>1</v>
      </c>
      <c r="SO2">
        <v>1</v>
      </c>
      <c r="SP2">
        <v>1</v>
      </c>
      <c r="SQ2">
        <v>1</v>
      </c>
      <c r="SR2">
        <v>1</v>
      </c>
      <c r="SS2">
        <v>1</v>
      </c>
      <c r="ST2">
        <v>1</v>
      </c>
      <c r="SU2">
        <v>1</v>
      </c>
      <c r="SV2">
        <v>1</v>
      </c>
      <c r="SW2">
        <v>1</v>
      </c>
      <c r="SX2">
        <v>1</v>
      </c>
      <c r="SY2">
        <v>1</v>
      </c>
      <c r="SZ2">
        <v>1</v>
      </c>
      <c r="TA2">
        <v>1</v>
      </c>
      <c r="TB2">
        <v>1</v>
      </c>
      <c r="TC2">
        <v>1</v>
      </c>
      <c r="TD2">
        <v>1</v>
      </c>
      <c r="TE2">
        <v>1</v>
      </c>
      <c r="TF2">
        <v>1</v>
      </c>
      <c r="TG2">
        <v>1</v>
      </c>
      <c r="TH2">
        <v>1</v>
      </c>
      <c r="TI2">
        <v>1</v>
      </c>
      <c r="TJ2">
        <v>1</v>
      </c>
      <c r="TK2">
        <v>1</v>
      </c>
      <c r="TL2">
        <v>1</v>
      </c>
      <c r="TM2">
        <v>1</v>
      </c>
      <c r="TN2">
        <v>1</v>
      </c>
      <c r="TO2">
        <v>1</v>
      </c>
      <c r="TP2">
        <v>1</v>
      </c>
      <c r="TQ2">
        <v>1</v>
      </c>
      <c r="TR2">
        <v>1</v>
      </c>
      <c r="TS2">
        <v>1</v>
      </c>
      <c r="TT2">
        <v>1</v>
      </c>
      <c r="TU2">
        <v>1</v>
      </c>
      <c r="TV2">
        <v>1</v>
      </c>
      <c r="TW2">
        <v>1</v>
      </c>
      <c r="TX2">
        <v>1</v>
      </c>
      <c r="TY2">
        <v>1</v>
      </c>
      <c r="TZ2">
        <v>1</v>
      </c>
      <c r="UA2">
        <v>1</v>
      </c>
      <c r="UB2">
        <v>1</v>
      </c>
      <c r="UC2">
        <v>1</v>
      </c>
      <c r="UD2">
        <v>1</v>
      </c>
      <c r="UE2">
        <v>1</v>
      </c>
      <c r="UF2">
        <v>1</v>
      </c>
      <c r="UG2">
        <v>1</v>
      </c>
      <c r="UH2">
        <v>1</v>
      </c>
      <c r="UI2">
        <v>1</v>
      </c>
      <c r="UJ2">
        <v>1</v>
      </c>
      <c r="UK2">
        <v>1</v>
      </c>
      <c r="UL2">
        <v>1</v>
      </c>
      <c r="UM2">
        <v>1</v>
      </c>
      <c r="UN2">
        <v>1</v>
      </c>
      <c r="UO2">
        <v>1</v>
      </c>
      <c r="UP2">
        <v>1</v>
      </c>
      <c r="UQ2">
        <v>1</v>
      </c>
      <c r="UR2">
        <v>1</v>
      </c>
      <c r="US2">
        <v>1</v>
      </c>
      <c r="UT2">
        <v>1</v>
      </c>
      <c r="UU2">
        <v>1</v>
      </c>
      <c r="UV2">
        <v>1</v>
      </c>
      <c r="UW2">
        <v>1</v>
      </c>
      <c r="UX2">
        <v>1</v>
      </c>
      <c r="UY2">
        <v>1</v>
      </c>
      <c r="UZ2">
        <v>1</v>
      </c>
      <c r="VA2">
        <v>1</v>
      </c>
      <c r="VB2">
        <v>1</v>
      </c>
      <c r="VC2">
        <v>1</v>
      </c>
      <c r="VD2">
        <v>1</v>
      </c>
      <c r="VE2">
        <v>1</v>
      </c>
      <c r="VF2">
        <v>1</v>
      </c>
      <c r="VG2">
        <v>1</v>
      </c>
      <c r="VH2">
        <v>1</v>
      </c>
      <c r="VI2">
        <v>1</v>
      </c>
      <c r="VJ2">
        <v>1</v>
      </c>
      <c r="VK2">
        <v>1</v>
      </c>
      <c r="VL2">
        <v>1</v>
      </c>
      <c r="VM2">
        <v>1</v>
      </c>
      <c r="VN2">
        <v>1</v>
      </c>
      <c r="VO2">
        <v>1</v>
      </c>
      <c r="VP2">
        <v>1</v>
      </c>
      <c r="VQ2">
        <v>1</v>
      </c>
      <c r="VR2">
        <v>1</v>
      </c>
      <c r="VS2">
        <v>1</v>
      </c>
      <c r="VT2">
        <v>1</v>
      </c>
      <c r="VU2">
        <v>1</v>
      </c>
      <c r="VV2">
        <v>1</v>
      </c>
      <c r="VW2">
        <v>1</v>
      </c>
      <c r="VX2">
        <v>1</v>
      </c>
      <c r="VY2">
        <v>1</v>
      </c>
      <c r="VZ2">
        <v>1</v>
      </c>
      <c r="WA2">
        <v>1</v>
      </c>
      <c r="WB2">
        <v>1</v>
      </c>
      <c r="WC2">
        <v>1</v>
      </c>
      <c r="WD2">
        <v>1</v>
      </c>
      <c r="WE2">
        <v>1</v>
      </c>
      <c r="WF2">
        <v>1</v>
      </c>
      <c r="WG2">
        <v>1</v>
      </c>
      <c r="WH2">
        <v>1</v>
      </c>
      <c r="WI2">
        <v>1</v>
      </c>
      <c r="WJ2">
        <v>1</v>
      </c>
      <c r="WK2">
        <v>1</v>
      </c>
      <c r="WL2">
        <v>1</v>
      </c>
      <c r="WM2">
        <v>1</v>
      </c>
      <c r="WN2">
        <v>1</v>
      </c>
      <c r="WO2">
        <v>1</v>
      </c>
      <c r="WP2">
        <v>1</v>
      </c>
      <c r="WQ2">
        <v>1</v>
      </c>
      <c r="WR2">
        <v>1</v>
      </c>
      <c r="WS2">
        <v>1</v>
      </c>
      <c r="WT2">
        <v>1</v>
      </c>
      <c r="WU2">
        <v>1</v>
      </c>
      <c r="WV2">
        <v>1</v>
      </c>
      <c r="WW2">
        <v>1</v>
      </c>
      <c r="WX2">
        <v>1</v>
      </c>
      <c r="WY2">
        <v>1</v>
      </c>
      <c r="WZ2">
        <v>1</v>
      </c>
      <c r="XA2">
        <v>1</v>
      </c>
      <c r="XB2">
        <v>1</v>
      </c>
      <c r="XC2">
        <v>1</v>
      </c>
      <c r="XD2">
        <v>1</v>
      </c>
      <c r="XE2">
        <v>1</v>
      </c>
      <c r="XF2">
        <v>1</v>
      </c>
      <c r="XG2">
        <v>1</v>
      </c>
      <c r="XH2">
        <v>1</v>
      </c>
      <c r="XI2">
        <v>1</v>
      </c>
      <c r="XJ2">
        <v>1</v>
      </c>
      <c r="XK2">
        <v>1</v>
      </c>
      <c r="XL2">
        <v>1</v>
      </c>
      <c r="XM2">
        <v>1</v>
      </c>
      <c r="XN2">
        <v>1</v>
      </c>
      <c r="XO2">
        <v>1</v>
      </c>
      <c r="XP2">
        <v>1</v>
      </c>
      <c r="XQ2">
        <v>1</v>
      </c>
      <c r="XR2">
        <v>1</v>
      </c>
      <c r="XS2">
        <v>1</v>
      </c>
      <c r="XT2">
        <v>1</v>
      </c>
      <c r="XU2">
        <v>1</v>
      </c>
      <c r="XV2">
        <v>1</v>
      </c>
      <c r="XW2">
        <v>1</v>
      </c>
      <c r="XX2">
        <v>1</v>
      </c>
      <c r="XY2">
        <v>1</v>
      </c>
      <c r="XZ2">
        <v>1</v>
      </c>
      <c r="YA2">
        <v>1</v>
      </c>
      <c r="YB2">
        <v>1</v>
      </c>
      <c r="YC2">
        <v>1</v>
      </c>
      <c r="YD2">
        <v>1</v>
      </c>
      <c r="YE2">
        <v>1</v>
      </c>
      <c r="YF2">
        <v>1</v>
      </c>
      <c r="YG2">
        <v>1</v>
      </c>
      <c r="YH2">
        <v>1</v>
      </c>
      <c r="YI2">
        <v>1</v>
      </c>
      <c r="YJ2">
        <v>1</v>
      </c>
      <c r="YK2">
        <v>1</v>
      </c>
      <c r="YL2">
        <v>1</v>
      </c>
      <c r="YM2">
        <v>1</v>
      </c>
      <c r="YN2">
        <v>1</v>
      </c>
      <c r="YO2">
        <v>1</v>
      </c>
      <c r="YP2">
        <v>1</v>
      </c>
      <c r="YQ2">
        <v>1</v>
      </c>
      <c r="YR2">
        <v>1</v>
      </c>
      <c r="YS2">
        <v>1</v>
      </c>
      <c r="YT2">
        <v>1</v>
      </c>
      <c r="YU2">
        <v>1</v>
      </c>
      <c r="YV2">
        <v>1</v>
      </c>
      <c r="YW2">
        <v>1</v>
      </c>
      <c r="YX2">
        <v>1</v>
      </c>
      <c r="YY2">
        <v>1</v>
      </c>
      <c r="YZ2">
        <v>1</v>
      </c>
      <c r="ZA2">
        <v>1</v>
      </c>
      <c r="ZB2">
        <v>1</v>
      </c>
      <c r="ZC2">
        <v>1</v>
      </c>
      <c r="ZD2">
        <v>1</v>
      </c>
      <c r="ZE2">
        <v>1</v>
      </c>
      <c r="ZF2">
        <v>1</v>
      </c>
      <c r="ZG2">
        <v>1</v>
      </c>
      <c r="ZH2">
        <v>1</v>
      </c>
      <c r="ZI2">
        <v>1</v>
      </c>
      <c r="ZJ2">
        <v>1</v>
      </c>
      <c r="ZK2">
        <v>1</v>
      </c>
      <c r="ZL2">
        <v>1</v>
      </c>
      <c r="ZM2">
        <v>1</v>
      </c>
      <c r="ZN2">
        <v>1</v>
      </c>
      <c r="ZO2">
        <v>1</v>
      </c>
      <c r="ZP2">
        <v>1</v>
      </c>
      <c r="ZQ2">
        <v>1</v>
      </c>
      <c r="ZR2">
        <v>1</v>
      </c>
      <c r="ZS2">
        <v>1</v>
      </c>
      <c r="ZT2">
        <v>1</v>
      </c>
      <c r="ZU2">
        <v>1</v>
      </c>
      <c r="ZV2">
        <v>1</v>
      </c>
      <c r="ZW2">
        <v>1</v>
      </c>
      <c r="ZX2">
        <v>1</v>
      </c>
      <c r="ZY2">
        <v>1</v>
      </c>
      <c r="ZZ2">
        <v>1</v>
      </c>
      <c r="AAA2">
        <v>1</v>
      </c>
      <c r="AAB2">
        <v>1</v>
      </c>
      <c r="AAC2">
        <v>1</v>
      </c>
      <c r="AAD2">
        <v>1</v>
      </c>
      <c r="AAE2">
        <v>1</v>
      </c>
      <c r="AAF2">
        <v>1</v>
      </c>
      <c r="AAG2">
        <v>1</v>
      </c>
      <c r="AAH2">
        <v>1</v>
      </c>
      <c r="AAI2">
        <v>1</v>
      </c>
      <c r="AAJ2">
        <v>1</v>
      </c>
      <c r="AAK2">
        <v>1</v>
      </c>
      <c r="AAL2">
        <v>1</v>
      </c>
      <c r="AAM2">
        <v>1</v>
      </c>
      <c r="AAN2">
        <v>1</v>
      </c>
      <c r="AAO2">
        <v>1</v>
      </c>
      <c r="AAP2">
        <v>1</v>
      </c>
      <c r="AAQ2">
        <v>1</v>
      </c>
      <c r="AAR2">
        <v>1</v>
      </c>
      <c r="AAS2">
        <v>1</v>
      </c>
      <c r="AAT2">
        <v>1</v>
      </c>
      <c r="AAU2">
        <v>1</v>
      </c>
      <c r="AAV2">
        <v>1</v>
      </c>
      <c r="AAW2">
        <v>1</v>
      </c>
      <c r="AAX2">
        <v>1</v>
      </c>
      <c r="AAY2">
        <v>1</v>
      </c>
      <c r="AAZ2">
        <v>1</v>
      </c>
      <c r="ABA2">
        <v>1</v>
      </c>
      <c r="ABB2">
        <v>1</v>
      </c>
      <c r="ABC2">
        <v>1</v>
      </c>
      <c r="ABD2">
        <v>1</v>
      </c>
      <c r="ABE2">
        <v>1</v>
      </c>
      <c r="ABF2">
        <v>1</v>
      </c>
      <c r="ABG2">
        <v>1</v>
      </c>
      <c r="ABH2">
        <v>1</v>
      </c>
      <c r="ABI2">
        <v>1</v>
      </c>
      <c r="ABJ2">
        <v>1</v>
      </c>
      <c r="ABK2">
        <v>1</v>
      </c>
      <c r="ABL2">
        <v>1</v>
      </c>
      <c r="ABM2">
        <v>1</v>
      </c>
      <c r="ABN2">
        <v>1</v>
      </c>
      <c r="ABO2">
        <v>1</v>
      </c>
      <c r="ABP2">
        <v>1</v>
      </c>
      <c r="ABQ2">
        <v>1</v>
      </c>
      <c r="ABR2">
        <v>1</v>
      </c>
      <c r="ABS2">
        <v>1</v>
      </c>
      <c r="ABT2">
        <v>1</v>
      </c>
      <c r="ABU2">
        <v>1</v>
      </c>
      <c r="ABV2">
        <v>1</v>
      </c>
      <c r="ABW2">
        <v>1</v>
      </c>
      <c r="ABX2">
        <v>1</v>
      </c>
      <c r="ABY2">
        <v>1</v>
      </c>
      <c r="ABZ2">
        <v>1</v>
      </c>
      <c r="ACA2">
        <v>1</v>
      </c>
      <c r="ACB2">
        <v>1</v>
      </c>
      <c r="ACC2">
        <v>1</v>
      </c>
      <c r="ACD2">
        <v>1</v>
      </c>
      <c r="ACE2">
        <v>1</v>
      </c>
      <c r="ACF2">
        <v>1</v>
      </c>
      <c r="ACG2">
        <v>1</v>
      </c>
      <c r="ACH2">
        <v>1</v>
      </c>
      <c r="ACI2">
        <v>1</v>
      </c>
      <c r="ACJ2">
        <v>1</v>
      </c>
      <c r="ACK2">
        <v>1</v>
      </c>
      <c r="ACL2">
        <v>1</v>
      </c>
      <c r="ACM2">
        <v>1</v>
      </c>
      <c r="ACN2">
        <v>1</v>
      </c>
      <c r="ACO2">
        <v>1</v>
      </c>
      <c r="ACP2">
        <v>1</v>
      </c>
      <c r="ACQ2">
        <v>1</v>
      </c>
      <c r="ACR2">
        <v>1</v>
      </c>
      <c r="ACS2">
        <v>1</v>
      </c>
      <c r="ACT2">
        <v>1</v>
      </c>
      <c r="ACU2">
        <v>1</v>
      </c>
      <c r="ACV2">
        <v>1</v>
      </c>
      <c r="ACW2">
        <v>1</v>
      </c>
      <c r="ACX2">
        <v>1</v>
      </c>
      <c r="ACY2">
        <v>1</v>
      </c>
      <c r="ACZ2">
        <v>1</v>
      </c>
      <c r="ADA2">
        <v>1</v>
      </c>
      <c r="ADB2">
        <v>1</v>
      </c>
      <c r="ADC2">
        <v>1</v>
      </c>
      <c r="ADD2">
        <v>1</v>
      </c>
      <c r="ADE2">
        <v>1</v>
      </c>
      <c r="ADF2">
        <v>1</v>
      </c>
      <c r="ADG2">
        <v>1</v>
      </c>
      <c r="ADH2">
        <v>1</v>
      </c>
      <c r="ADI2">
        <v>1</v>
      </c>
      <c r="ADJ2">
        <v>1</v>
      </c>
      <c r="ADK2">
        <v>1</v>
      </c>
      <c r="ADL2">
        <v>1</v>
      </c>
      <c r="ADM2">
        <v>1</v>
      </c>
      <c r="ADN2">
        <v>1</v>
      </c>
      <c r="ADO2">
        <v>1</v>
      </c>
      <c r="ADP2">
        <v>1</v>
      </c>
      <c r="ADQ2">
        <v>1</v>
      </c>
      <c r="ADR2">
        <v>1</v>
      </c>
      <c r="ADS2">
        <v>1</v>
      </c>
      <c r="ADT2">
        <v>1</v>
      </c>
      <c r="ADU2">
        <v>1</v>
      </c>
      <c r="ADV2">
        <v>1</v>
      </c>
      <c r="ADW2">
        <v>1</v>
      </c>
      <c r="ADX2">
        <v>1</v>
      </c>
      <c r="ADY2">
        <v>1</v>
      </c>
      <c r="ADZ2">
        <v>1</v>
      </c>
      <c r="AEA2">
        <v>1</v>
      </c>
      <c r="AEB2">
        <v>1</v>
      </c>
      <c r="AEC2">
        <v>1</v>
      </c>
      <c r="AED2">
        <v>1</v>
      </c>
      <c r="AEE2">
        <v>1</v>
      </c>
      <c r="AEF2">
        <v>1</v>
      </c>
      <c r="AEG2">
        <v>1</v>
      </c>
      <c r="AEH2">
        <v>1</v>
      </c>
      <c r="AEI2">
        <v>1</v>
      </c>
      <c r="AEJ2">
        <v>1</v>
      </c>
      <c r="AEK2">
        <v>1</v>
      </c>
      <c r="AEL2">
        <v>1</v>
      </c>
      <c r="AEM2">
        <v>1</v>
      </c>
      <c r="AEN2">
        <v>1</v>
      </c>
      <c r="AEO2">
        <v>1</v>
      </c>
      <c r="AEP2">
        <v>1</v>
      </c>
      <c r="AEQ2">
        <v>1</v>
      </c>
      <c r="AER2">
        <v>1</v>
      </c>
      <c r="AES2">
        <v>1</v>
      </c>
      <c r="AET2">
        <v>1</v>
      </c>
      <c r="AEU2">
        <v>1</v>
      </c>
      <c r="AEV2">
        <v>1</v>
      </c>
      <c r="AEW2">
        <v>1</v>
      </c>
      <c r="AEX2">
        <v>1</v>
      </c>
      <c r="AEY2">
        <v>1</v>
      </c>
      <c r="AEZ2">
        <v>1</v>
      </c>
      <c r="AFA2">
        <v>1</v>
      </c>
      <c r="AFB2">
        <v>1</v>
      </c>
      <c r="AFC2">
        <v>1</v>
      </c>
      <c r="AFD2">
        <v>1</v>
      </c>
      <c r="AFE2">
        <v>1</v>
      </c>
      <c r="AFF2">
        <v>1</v>
      </c>
      <c r="AFG2">
        <v>1</v>
      </c>
      <c r="AFH2">
        <v>1</v>
      </c>
      <c r="AFI2">
        <v>1</v>
      </c>
      <c r="AFJ2">
        <v>1</v>
      </c>
      <c r="AFK2">
        <v>1</v>
      </c>
      <c r="AFL2">
        <v>1</v>
      </c>
      <c r="AFM2">
        <v>1</v>
      </c>
      <c r="AFN2">
        <v>1</v>
      </c>
      <c r="AFO2">
        <v>1</v>
      </c>
      <c r="AFP2">
        <v>1</v>
      </c>
      <c r="AFQ2">
        <v>1</v>
      </c>
      <c r="AFR2">
        <v>1</v>
      </c>
      <c r="AFS2">
        <v>1</v>
      </c>
      <c r="AFT2">
        <v>1</v>
      </c>
      <c r="AFU2">
        <v>1</v>
      </c>
      <c r="AFV2">
        <v>1</v>
      </c>
      <c r="AFW2">
        <v>1</v>
      </c>
      <c r="AFX2">
        <v>1</v>
      </c>
      <c r="AFY2">
        <v>1</v>
      </c>
      <c r="AFZ2">
        <v>1</v>
      </c>
      <c r="AGA2">
        <v>1</v>
      </c>
      <c r="AGB2">
        <v>1</v>
      </c>
      <c r="AGC2">
        <v>1</v>
      </c>
      <c r="AGD2">
        <v>1</v>
      </c>
      <c r="AGE2">
        <v>1</v>
      </c>
      <c r="AGF2">
        <v>1</v>
      </c>
      <c r="AGG2">
        <v>1</v>
      </c>
      <c r="AGH2">
        <v>1</v>
      </c>
      <c r="AGI2">
        <v>1</v>
      </c>
      <c r="AGJ2">
        <v>1</v>
      </c>
      <c r="AGK2">
        <v>1</v>
      </c>
      <c r="AGL2">
        <v>1</v>
      </c>
      <c r="AGM2">
        <v>1</v>
      </c>
      <c r="AGN2">
        <v>1</v>
      </c>
      <c r="AGO2">
        <v>1</v>
      </c>
      <c r="AGP2">
        <v>1</v>
      </c>
      <c r="AGQ2">
        <v>1</v>
      </c>
      <c r="AGR2">
        <v>1</v>
      </c>
      <c r="AGS2">
        <v>1</v>
      </c>
      <c r="AGT2">
        <v>1</v>
      </c>
      <c r="AGU2">
        <v>1</v>
      </c>
      <c r="AGV2">
        <v>1</v>
      </c>
      <c r="AGW2">
        <v>1</v>
      </c>
      <c r="AGX2">
        <v>1</v>
      </c>
      <c r="AGY2">
        <v>1</v>
      </c>
      <c r="AGZ2">
        <v>1</v>
      </c>
      <c r="AHA2">
        <v>1</v>
      </c>
      <c r="AHB2">
        <v>1</v>
      </c>
      <c r="AHC2">
        <v>1</v>
      </c>
      <c r="AHD2">
        <v>1</v>
      </c>
      <c r="AHE2">
        <v>1</v>
      </c>
      <c r="AHF2">
        <v>1</v>
      </c>
      <c r="AHG2">
        <v>1</v>
      </c>
      <c r="AHH2">
        <v>1</v>
      </c>
      <c r="AHI2">
        <v>1</v>
      </c>
      <c r="AHJ2">
        <v>1</v>
      </c>
      <c r="AHK2">
        <v>1</v>
      </c>
      <c r="AHL2">
        <v>1</v>
      </c>
      <c r="AHM2">
        <v>1</v>
      </c>
      <c r="AHN2">
        <v>1</v>
      </c>
      <c r="AHO2">
        <v>1</v>
      </c>
      <c r="AHP2">
        <v>1</v>
      </c>
      <c r="AHQ2">
        <v>1</v>
      </c>
      <c r="AHR2">
        <v>1</v>
      </c>
      <c r="AHS2">
        <v>1</v>
      </c>
      <c r="AHT2">
        <v>1</v>
      </c>
      <c r="AHU2">
        <v>1</v>
      </c>
      <c r="AHV2">
        <v>1</v>
      </c>
      <c r="AHW2">
        <v>1</v>
      </c>
      <c r="AHX2">
        <v>1</v>
      </c>
      <c r="AHY2">
        <v>1</v>
      </c>
      <c r="AHZ2">
        <v>1</v>
      </c>
      <c r="AIA2">
        <v>1</v>
      </c>
      <c r="AIB2">
        <v>1</v>
      </c>
      <c r="AIC2">
        <v>1</v>
      </c>
      <c r="AID2">
        <v>1</v>
      </c>
      <c r="AIE2">
        <v>1</v>
      </c>
      <c r="AIF2">
        <v>1</v>
      </c>
      <c r="AIG2">
        <v>1</v>
      </c>
      <c r="AIH2">
        <v>1</v>
      </c>
      <c r="AII2">
        <v>1</v>
      </c>
      <c r="AIJ2">
        <v>1</v>
      </c>
      <c r="AIK2">
        <v>1</v>
      </c>
      <c r="AIL2">
        <v>1</v>
      </c>
      <c r="AIM2">
        <v>1</v>
      </c>
      <c r="AIN2">
        <v>1</v>
      </c>
      <c r="AIO2">
        <v>1</v>
      </c>
      <c r="AIP2">
        <v>1</v>
      </c>
      <c r="AIQ2">
        <v>1</v>
      </c>
      <c r="AIR2">
        <v>1</v>
      </c>
      <c r="AIS2">
        <v>1</v>
      </c>
      <c r="AIT2">
        <v>1</v>
      </c>
      <c r="AIU2">
        <v>1</v>
      </c>
      <c r="AIV2">
        <v>1</v>
      </c>
      <c r="AIW2">
        <v>1</v>
      </c>
      <c r="AIX2">
        <v>1</v>
      </c>
      <c r="AIY2">
        <v>1</v>
      </c>
      <c r="AIZ2">
        <v>1</v>
      </c>
      <c r="AJA2">
        <v>1</v>
      </c>
      <c r="AJB2">
        <v>1</v>
      </c>
      <c r="AJC2">
        <v>1</v>
      </c>
      <c r="AJD2">
        <v>1</v>
      </c>
      <c r="AJE2">
        <v>1</v>
      </c>
      <c r="AJF2">
        <v>1</v>
      </c>
      <c r="AJG2">
        <v>1</v>
      </c>
      <c r="AJH2">
        <v>1</v>
      </c>
      <c r="AJI2">
        <v>1</v>
      </c>
      <c r="AJJ2">
        <v>1</v>
      </c>
      <c r="AJK2">
        <v>1</v>
      </c>
      <c r="AJL2">
        <v>1</v>
      </c>
      <c r="AJM2">
        <v>1</v>
      </c>
      <c r="AJN2">
        <v>1</v>
      </c>
      <c r="AJO2">
        <v>1</v>
      </c>
      <c r="AJP2">
        <v>1</v>
      </c>
      <c r="AJQ2">
        <v>1</v>
      </c>
      <c r="AJR2">
        <v>1</v>
      </c>
      <c r="AJS2">
        <v>1</v>
      </c>
      <c r="AJT2">
        <v>1</v>
      </c>
      <c r="AJU2">
        <v>1</v>
      </c>
      <c r="AJV2">
        <v>1</v>
      </c>
      <c r="AJW2">
        <v>1</v>
      </c>
      <c r="AJX2">
        <v>1</v>
      </c>
      <c r="AJY2">
        <v>1</v>
      </c>
      <c r="AJZ2">
        <v>1</v>
      </c>
      <c r="AKA2">
        <v>1</v>
      </c>
      <c r="AKB2">
        <v>1</v>
      </c>
      <c r="AKC2">
        <v>1</v>
      </c>
      <c r="AKD2">
        <v>1</v>
      </c>
      <c r="AKE2">
        <v>1</v>
      </c>
      <c r="AKF2">
        <v>1</v>
      </c>
      <c r="AKG2">
        <v>1</v>
      </c>
      <c r="AKH2">
        <v>1</v>
      </c>
      <c r="AKI2">
        <v>1</v>
      </c>
      <c r="AKJ2">
        <v>1</v>
      </c>
      <c r="AKK2">
        <v>1</v>
      </c>
      <c r="AKL2">
        <v>1</v>
      </c>
      <c r="AKM2">
        <v>1</v>
      </c>
      <c r="AKN2">
        <v>1</v>
      </c>
      <c r="AKO2">
        <v>1</v>
      </c>
      <c r="AKP2">
        <v>1</v>
      </c>
      <c r="AKQ2">
        <v>1</v>
      </c>
      <c r="AKR2">
        <v>1</v>
      </c>
      <c r="AKS2">
        <v>1</v>
      </c>
      <c r="AKT2">
        <v>1</v>
      </c>
      <c r="AKU2">
        <v>1</v>
      </c>
      <c r="AKV2">
        <v>1</v>
      </c>
    </row>
    <row r="3" spans="1:984" x14ac:dyDescent="0.35">
      <c r="A3">
        <f>AVERAGE(A2:PM2)</f>
        <v>19.806526806526808</v>
      </c>
    </row>
    <row r="4" spans="1:984" x14ac:dyDescent="0.35">
      <c r="A4">
        <f>AVERAGE(B2:PM2)</f>
        <v>15.322429906542055</v>
      </c>
    </row>
    <row r="5" spans="1:984" x14ac:dyDescent="0.35">
      <c r="A5">
        <f>MEDIAN(A2:PM2)</f>
        <v>4</v>
      </c>
    </row>
    <row r="6" spans="1:984" x14ac:dyDescent="0.35">
      <c r="A6" t="s">
        <v>988</v>
      </c>
      <c r="B6" t="s">
        <v>989</v>
      </c>
      <c r="C6" t="s">
        <v>990</v>
      </c>
      <c r="D6" t="s">
        <v>991</v>
      </c>
      <c r="E6" t="s">
        <v>992</v>
      </c>
    </row>
    <row r="7" spans="1:984" x14ac:dyDescent="0.35">
      <c r="A7">
        <v>1</v>
      </c>
      <c r="B7">
        <f ca="1">SUM(OFFSET($A$2,0,0,1,$A7))</f>
        <v>1939</v>
      </c>
      <c r="C7">
        <f ca="1">SUM(OFFSET($B$2,0,0,1,$A7))</f>
        <v>226</v>
      </c>
      <c r="D7">
        <f ca="1">B7/SUM($A$2:$AKV$2)</f>
        <v>0.21420680512593901</v>
      </c>
      <c r="E7">
        <f ca="1">C7/SUM($B$2:$AKV$2)</f>
        <v>3.1772810347251511E-2</v>
      </c>
    </row>
    <row r="8" spans="1:984" x14ac:dyDescent="0.35">
      <c r="A8">
        <f>A7+1</f>
        <v>2</v>
      </c>
      <c r="B8">
        <f ca="1">SUM(OFFSET($A$2,0,0,1,$A8))</f>
        <v>2165</v>
      </c>
      <c r="C8">
        <f ca="1">SUM(OFFSET($B$2,0,0,1,$A8))</f>
        <v>445</v>
      </c>
      <c r="D8">
        <f ca="1">B8/SUM($A$2:$AKV$2)</f>
        <v>0.23917366327883341</v>
      </c>
      <c r="E8">
        <f ca="1">C8/SUM($B$2:$AKV$2)</f>
        <v>6.2561507099676644E-2</v>
      </c>
    </row>
    <row r="9" spans="1:984" x14ac:dyDescent="0.35">
      <c r="A9">
        <f t="shared" ref="A9:A22" si="0">A8+1</f>
        <v>3</v>
      </c>
      <c r="B9">
        <f t="shared" ref="B9:B56" ca="1" si="1">SUM(OFFSET($A$2,0,0,1,$A9))</f>
        <v>2384</v>
      </c>
      <c r="C9">
        <f t="shared" ref="C9:C56" ca="1" si="2">SUM(OFFSET($B$2,0,0,1,$A9))</f>
        <v>655</v>
      </c>
      <c r="D9">
        <f t="shared" ref="D9:D22" ca="1" si="3">B9/SUM($A$2:$AKV$2)</f>
        <v>0.26336721166593019</v>
      </c>
      <c r="E9">
        <f t="shared" ref="E9:E22" ca="1" si="4">C9/SUM($B$2:$AKV$2)</f>
        <v>9.2084914944467869E-2</v>
      </c>
    </row>
    <row r="10" spans="1:984" x14ac:dyDescent="0.35">
      <c r="A10">
        <f t="shared" si="0"/>
        <v>4</v>
      </c>
      <c r="B10">
        <f t="shared" ca="1" si="1"/>
        <v>2594</v>
      </c>
      <c r="C10">
        <f t="shared" ca="1" si="2"/>
        <v>851</v>
      </c>
      <c r="D10">
        <f t="shared" ca="1" si="3"/>
        <v>0.28656650463985861</v>
      </c>
      <c r="E10">
        <f t="shared" ca="1" si="4"/>
        <v>0.11964009559960635</v>
      </c>
    </row>
    <row r="11" spans="1:984" x14ac:dyDescent="0.35">
      <c r="A11">
        <f t="shared" si="0"/>
        <v>5</v>
      </c>
      <c r="B11">
        <f t="shared" ca="1" si="1"/>
        <v>2790</v>
      </c>
      <c r="C11">
        <f t="shared" ca="1" si="2"/>
        <v>1031</v>
      </c>
      <c r="D11">
        <f t="shared" ca="1" si="3"/>
        <v>0.30821917808219179</v>
      </c>
      <c r="E11">
        <f t="shared" ca="1" si="4"/>
        <v>0.14494587375228454</v>
      </c>
    </row>
    <row r="12" spans="1:984" x14ac:dyDescent="0.35">
      <c r="A12">
        <f t="shared" si="0"/>
        <v>6</v>
      </c>
      <c r="B12">
        <f t="shared" ca="1" si="1"/>
        <v>2970</v>
      </c>
      <c r="C12">
        <f t="shared" ca="1" si="2"/>
        <v>1192</v>
      </c>
      <c r="D12">
        <f t="shared" ca="1" si="3"/>
        <v>0.32810428634555899</v>
      </c>
      <c r="E12">
        <f t="shared" ca="1" si="4"/>
        <v>0.16758048643329115</v>
      </c>
    </row>
    <row r="13" spans="1:984" x14ac:dyDescent="0.35">
      <c r="A13">
        <f t="shared" si="0"/>
        <v>7</v>
      </c>
      <c r="B13">
        <f t="shared" ca="1" si="1"/>
        <v>3131</v>
      </c>
      <c r="C13">
        <f t="shared" ca="1" si="2"/>
        <v>1351</v>
      </c>
      <c r="D13">
        <f t="shared" ca="1" si="3"/>
        <v>0.3458904109589041</v>
      </c>
      <c r="E13">
        <f t="shared" ca="1" si="4"/>
        <v>0.18993392380149024</v>
      </c>
    </row>
    <row r="14" spans="1:984" x14ac:dyDescent="0.35">
      <c r="A14">
        <f t="shared" si="0"/>
        <v>8</v>
      </c>
      <c r="B14">
        <f t="shared" ca="1" si="1"/>
        <v>3290</v>
      </c>
      <c r="C14">
        <f t="shared" ca="1" si="2"/>
        <v>1509</v>
      </c>
      <c r="D14">
        <f t="shared" ca="1" si="3"/>
        <v>0.36345558992487847</v>
      </c>
      <c r="E14">
        <f t="shared" ca="1" si="4"/>
        <v>0.21214677351328554</v>
      </c>
    </row>
    <row r="15" spans="1:984" x14ac:dyDescent="0.35">
      <c r="A15">
        <f t="shared" si="0"/>
        <v>9</v>
      </c>
      <c r="B15">
        <f t="shared" ca="1" si="1"/>
        <v>3448</v>
      </c>
      <c r="C15">
        <f t="shared" ca="1" si="2"/>
        <v>1655</v>
      </c>
      <c r="D15">
        <f t="shared" ca="1" si="3"/>
        <v>0.38091029606716748</v>
      </c>
      <c r="E15">
        <f t="shared" ca="1" si="4"/>
        <v>0.23267257134823563</v>
      </c>
    </row>
    <row r="16" spans="1:984" x14ac:dyDescent="0.35">
      <c r="A16">
        <f t="shared" si="0"/>
        <v>10</v>
      </c>
      <c r="B16">
        <f t="shared" ca="1" si="1"/>
        <v>3594</v>
      </c>
      <c r="C16">
        <f t="shared" ca="1" si="2"/>
        <v>1799</v>
      </c>
      <c r="D16">
        <f t="shared" ca="1" si="3"/>
        <v>0.39703932832523198</v>
      </c>
      <c r="E16">
        <f t="shared" ca="1" si="4"/>
        <v>0.2529171938703782</v>
      </c>
    </row>
    <row r="17" spans="1:5" x14ac:dyDescent="0.35">
      <c r="A17">
        <f t="shared" si="0"/>
        <v>11</v>
      </c>
      <c r="B17">
        <f t="shared" ca="1" si="1"/>
        <v>3738</v>
      </c>
      <c r="C17">
        <f t="shared" ca="1" si="2"/>
        <v>1933</v>
      </c>
      <c r="D17">
        <f t="shared" ca="1" si="3"/>
        <v>0.41294741493592574</v>
      </c>
      <c r="E17">
        <f t="shared" ca="1" si="4"/>
        <v>0.27175593982848306</v>
      </c>
    </row>
    <row r="18" spans="1:5" x14ac:dyDescent="0.35">
      <c r="A18">
        <f t="shared" si="0"/>
        <v>12</v>
      </c>
      <c r="B18">
        <f t="shared" ca="1" si="1"/>
        <v>3872</v>
      </c>
      <c r="C18">
        <f t="shared" ca="1" si="2"/>
        <v>2062</v>
      </c>
      <c r="D18">
        <f t="shared" ca="1" si="3"/>
        <v>0.4277507733097658</v>
      </c>
      <c r="E18">
        <f t="shared" ca="1" si="4"/>
        <v>0.28989174750456909</v>
      </c>
    </row>
    <row r="19" spans="1:5" x14ac:dyDescent="0.35">
      <c r="A19">
        <f t="shared" si="0"/>
        <v>13</v>
      </c>
      <c r="B19">
        <f t="shared" ca="1" si="1"/>
        <v>4001</v>
      </c>
      <c r="C19">
        <f t="shared" ca="1" si="2"/>
        <v>2183</v>
      </c>
      <c r="D19">
        <f t="shared" ca="1" si="3"/>
        <v>0.44200176756517895</v>
      </c>
      <c r="E19">
        <f t="shared" ca="1" si="4"/>
        <v>0.30690285392942501</v>
      </c>
    </row>
    <row r="20" spans="1:5" x14ac:dyDescent="0.35">
      <c r="A20">
        <f t="shared" si="0"/>
        <v>14</v>
      </c>
      <c r="B20">
        <f t="shared" ca="1" si="1"/>
        <v>4122</v>
      </c>
      <c r="C20">
        <f t="shared" ca="1" si="2"/>
        <v>2303</v>
      </c>
      <c r="D20">
        <f t="shared" ca="1" si="3"/>
        <v>0.45536897923110914</v>
      </c>
      <c r="E20">
        <f t="shared" ca="1" si="4"/>
        <v>0.32377337269787715</v>
      </c>
    </row>
    <row r="21" spans="1:5" x14ac:dyDescent="0.35">
      <c r="A21">
        <f t="shared" si="0"/>
        <v>15</v>
      </c>
      <c r="B21">
        <f t="shared" ca="1" si="1"/>
        <v>4242</v>
      </c>
      <c r="C21">
        <f t="shared" ca="1" si="2"/>
        <v>2419</v>
      </c>
      <c r="D21">
        <f t="shared" ca="1" si="3"/>
        <v>0.46862571807335396</v>
      </c>
      <c r="E21">
        <f t="shared" ca="1" si="4"/>
        <v>0.34008154084071418</v>
      </c>
    </row>
    <row r="22" spans="1:5" x14ac:dyDescent="0.35">
      <c r="A22">
        <f t="shared" si="0"/>
        <v>16</v>
      </c>
      <c r="B22">
        <f t="shared" ca="1" si="1"/>
        <v>4358</v>
      </c>
      <c r="C22">
        <f t="shared" ca="1" si="2"/>
        <v>2518</v>
      </c>
      <c r="D22">
        <f t="shared" ca="1" si="3"/>
        <v>0.48144056562085724</v>
      </c>
      <c r="E22">
        <f t="shared" ca="1" si="4"/>
        <v>0.35399971882468717</v>
      </c>
    </row>
    <row r="23" spans="1:5" x14ac:dyDescent="0.35">
      <c r="A23">
        <f t="shared" ref="A23:A50" si="5">A22+1</f>
        <v>17</v>
      </c>
      <c r="B23">
        <f t="shared" ca="1" si="1"/>
        <v>4457</v>
      </c>
      <c r="C23">
        <f t="shared" ca="1" si="2"/>
        <v>2609</v>
      </c>
      <c r="D23">
        <f t="shared" ref="D23:D50" ca="1" si="6">B23/SUM($A$2:$AKV$2)</f>
        <v>0.49237737516570923</v>
      </c>
      <c r="E23">
        <f t="shared" ref="E23:E50" ca="1" si="7">C23/SUM($B$2:$AKV$2)</f>
        <v>0.36679319555743006</v>
      </c>
    </row>
    <row r="24" spans="1:5" x14ac:dyDescent="0.35">
      <c r="A24">
        <f t="shared" si="5"/>
        <v>18</v>
      </c>
      <c r="B24">
        <f t="shared" ca="1" si="1"/>
        <v>4548</v>
      </c>
      <c r="C24">
        <f t="shared" ca="1" si="2"/>
        <v>2699</v>
      </c>
      <c r="D24">
        <f t="shared" ca="1" si="6"/>
        <v>0.50243040212107826</v>
      </c>
      <c r="E24">
        <f t="shared" ca="1" si="7"/>
        <v>0.37944608463376917</v>
      </c>
    </row>
    <row r="25" spans="1:5" x14ac:dyDescent="0.35">
      <c r="A25">
        <f t="shared" si="5"/>
        <v>19</v>
      </c>
      <c r="B25">
        <f t="shared" ca="1" si="1"/>
        <v>4638</v>
      </c>
      <c r="C25">
        <f t="shared" ca="1" si="2"/>
        <v>2783</v>
      </c>
      <c r="D25">
        <f t="shared" ca="1" si="6"/>
        <v>0.5123729562527618</v>
      </c>
      <c r="E25">
        <f t="shared" ca="1" si="7"/>
        <v>0.39125544777168564</v>
      </c>
    </row>
    <row r="26" spans="1:5" x14ac:dyDescent="0.35">
      <c r="A26">
        <f t="shared" si="5"/>
        <v>20</v>
      </c>
      <c r="B26">
        <f t="shared" ca="1" si="1"/>
        <v>4722</v>
      </c>
      <c r="C26">
        <f t="shared" ca="1" si="2"/>
        <v>2862</v>
      </c>
      <c r="D26">
        <f t="shared" ca="1" si="6"/>
        <v>0.52165267344233324</v>
      </c>
      <c r="E26">
        <f t="shared" ca="1" si="7"/>
        <v>0.40236187262758327</v>
      </c>
    </row>
    <row r="27" spans="1:5" x14ac:dyDescent="0.35">
      <c r="A27">
        <f t="shared" si="5"/>
        <v>21</v>
      </c>
      <c r="B27">
        <f t="shared" ca="1" si="1"/>
        <v>4801</v>
      </c>
      <c r="C27">
        <f t="shared" ca="1" si="2"/>
        <v>2936</v>
      </c>
      <c r="D27">
        <f t="shared" ca="1" si="6"/>
        <v>0.53038002651347771</v>
      </c>
      <c r="E27">
        <f t="shared" ca="1" si="7"/>
        <v>0.41276535920146212</v>
      </c>
    </row>
    <row r="28" spans="1:5" x14ac:dyDescent="0.35">
      <c r="A28">
        <f t="shared" si="5"/>
        <v>22</v>
      </c>
      <c r="B28">
        <f t="shared" ca="1" si="1"/>
        <v>4875</v>
      </c>
      <c r="C28">
        <f t="shared" ca="1" si="2"/>
        <v>3010</v>
      </c>
      <c r="D28">
        <f t="shared" ca="1" si="6"/>
        <v>0.53855501546619533</v>
      </c>
      <c r="E28">
        <f t="shared" ca="1" si="7"/>
        <v>0.42316884577534092</v>
      </c>
    </row>
    <row r="29" spans="1:5" x14ac:dyDescent="0.35">
      <c r="A29">
        <f t="shared" si="5"/>
        <v>23</v>
      </c>
      <c r="B29">
        <f t="shared" ca="1" si="1"/>
        <v>4949</v>
      </c>
      <c r="C29">
        <f t="shared" ca="1" si="2"/>
        <v>3080</v>
      </c>
      <c r="D29">
        <f t="shared" ca="1" si="6"/>
        <v>0.54673000441891295</v>
      </c>
      <c r="E29">
        <f t="shared" ca="1" si="7"/>
        <v>0.43300998172360466</v>
      </c>
    </row>
    <row r="30" spans="1:5" x14ac:dyDescent="0.35">
      <c r="A30">
        <f t="shared" si="5"/>
        <v>24</v>
      </c>
      <c r="B30">
        <f t="shared" ca="1" si="1"/>
        <v>5019</v>
      </c>
      <c r="C30">
        <f t="shared" ca="1" si="2"/>
        <v>3141</v>
      </c>
      <c r="D30">
        <f t="shared" ca="1" si="6"/>
        <v>0.55446310207688909</v>
      </c>
      <c r="E30">
        <f t="shared" ca="1" si="7"/>
        <v>0.44158582876423452</v>
      </c>
    </row>
    <row r="31" spans="1:5" x14ac:dyDescent="0.35">
      <c r="A31">
        <f t="shared" si="5"/>
        <v>25</v>
      </c>
      <c r="B31">
        <f t="shared" ca="1" si="1"/>
        <v>5080</v>
      </c>
      <c r="C31">
        <f t="shared" ca="1" si="2"/>
        <v>3200</v>
      </c>
      <c r="D31">
        <f t="shared" ca="1" si="6"/>
        <v>0.5612019443216969</v>
      </c>
      <c r="E31">
        <f t="shared" ca="1" si="7"/>
        <v>0.4498805004920568</v>
      </c>
    </row>
    <row r="32" spans="1:5" x14ac:dyDescent="0.35">
      <c r="A32">
        <f t="shared" si="5"/>
        <v>26</v>
      </c>
      <c r="B32">
        <f t="shared" ca="1" si="1"/>
        <v>5139</v>
      </c>
      <c r="C32">
        <f t="shared" ca="1" si="2"/>
        <v>3254</v>
      </c>
      <c r="D32">
        <f t="shared" ca="1" si="6"/>
        <v>0.56771984091913386</v>
      </c>
      <c r="E32">
        <f t="shared" ca="1" si="7"/>
        <v>0.45747223393786024</v>
      </c>
    </row>
    <row r="33" spans="1:5" x14ac:dyDescent="0.35">
      <c r="A33">
        <f t="shared" si="5"/>
        <v>27</v>
      </c>
      <c r="B33">
        <f t="shared" ca="1" si="1"/>
        <v>5193</v>
      </c>
      <c r="C33">
        <f t="shared" ca="1" si="2"/>
        <v>3304</v>
      </c>
      <c r="D33">
        <f t="shared" ca="1" si="6"/>
        <v>0.57368537339814407</v>
      </c>
      <c r="E33">
        <f t="shared" ca="1" si="7"/>
        <v>0.46450161675804863</v>
      </c>
    </row>
    <row r="34" spans="1:5" x14ac:dyDescent="0.35">
      <c r="A34">
        <f t="shared" si="5"/>
        <v>28</v>
      </c>
      <c r="B34">
        <f t="shared" ca="1" si="1"/>
        <v>5243</v>
      </c>
      <c r="C34">
        <f t="shared" ca="1" si="2"/>
        <v>3353</v>
      </c>
      <c r="D34">
        <f t="shared" ca="1" si="6"/>
        <v>0.5792090145824127</v>
      </c>
      <c r="E34">
        <f t="shared" ca="1" si="7"/>
        <v>0.47139041192183329</v>
      </c>
    </row>
    <row r="35" spans="1:5" x14ac:dyDescent="0.35">
      <c r="A35">
        <f t="shared" si="5"/>
        <v>29</v>
      </c>
      <c r="B35">
        <f t="shared" ca="1" si="1"/>
        <v>5292</v>
      </c>
      <c r="C35">
        <f t="shared" ca="1" si="2"/>
        <v>3401</v>
      </c>
      <c r="D35">
        <f t="shared" ca="1" si="6"/>
        <v>0.58462218294299606</v>
      </c>
      <c r="E35">
        <f t="shared" ca="1" si="7"/>
        <v>0.4781386194292141</v>
      </c>
    </row>
    <row r="36" spans="1:5" x14ac:dyDescent="0.35">
      <c r="A36">
        <f t="shared" si="5"/>
        <v>30</v>
      </c>
      <c r="B36">
        <f t="shared" ca="1" si="1"/>
        <v>5340</v>
      </c>
      <c r="C36">
        <f t="shared" ca="1" si="2"/>
        <v>3448</v>
      </c>
      <c r="D36">
        <f t="shared" ca="1" si="6"/>
        <v>0.58992487847989394</v>
      </c>
      <c r="E36">
        <f t="shared" ca="1" si="7"/>
        <v>0.48474623928019123</v>
      </c>
    </row>
    <row r="37" spans="1:5" x14ac:dyDescent="0.35">
      <c r="A37">
        <f t="shared" si="5"/>
        <v>31</v>
      </c>
      <c r="B37">
        <f t="shared" ca="1" si="1"/>
        <v>5387</v>
      </c>
      <c r="C37">
        <f t="shared" ca="1" si="2"/>
        <v>3495</v>
      </c>
      <c r="D37">
        <f t="shared" ca="1" si="6"/>
        <v>0.59511710119310646</v>
      </c>
      <c r="E37">
        <f t="shared" ca="1" si="7"/>
        <v>0.4913538591311683</v>
      </c>
    </row>
    <row r="38" spans="1:5" x14ac:dyDescent="0.35">
      <c r="A38">
        <f t="shared" si="5"/>
        <v>32</v>
      </c>
      <c r="B38">
        <f t="shared" ca="1" si="1"/>
        <v>5434</v>
      </c>
      <c r="C38">
        <f t="shared" ca="1" si="2"/>
        <v>3540</v>
      </c>
      <c r="D38">
        <f t="shared" ca="1" si="6"/>
        <v>0.60030932390631908</v>
      </c>
      <c r="E38">
        <f t="shared" ca="1" si="7"/>
        <v>0.49768030366933785</v>
      </c>
    </row>
    <row r="39" spans="1:5" x14ac:dyDescent="0.35">
      <c r="A39">
        <f t="shared" si="5"/>
        <v>33</v>
      </c>
      <c r="B39">
        <f t="shared" ca="1" si="1"/>
        <v>5479</v>
      </c>
      <c r="C39">
        <f t="shared" ca="1" si="2"/>
        <v>3584</v>
      </c>
      <c r="D39">
        <f t="shared" ca="1" si="6"/>
        <v>0.60528060097216085</v>
      </c>
      <c r="E39">
        <f t="shared" ca="1" si="7"/>
        <v>0.50386616055110356</v>
      </c>
    </row>
    <row r="40" spans="1:5" x14ac:dyDescent="0.35">
      <c r="A40">
        <f t="shared" si="5"/>
        <v>34</v>
      </c>
      <c r="B40">
        <f t="shared" ca="1" si="1"/>
        <v>5523</v>
      </c>
      <c r="C40">
        <f t="shared" ca="1" si="2"/>
        <v>3628</v>
      </c>
      <c r="D40">
        <f t="shared" ca="1" si="6"/>
        <v>0.61014140521431726</v>
      </c>
      <c r="E40">
        <f t="shared" ca="1" si="7"/>
        <v>0.51005201743286943</v>
      </c>
    </row>
    <row r="41" spans="1:5" x14ac:dyDescent="0.35">
      <c r="A41">
        <f t="shared" si="5"/>
        <v>35</v>
      </c>
      <c r="B41">
        <f t="shared" ca="1" si="1"/>
        <v>5567</v>
      </c>
      <c r="C41">
        <f t="shared" ca="1" si="2"/>
        <v>3672</v>
      </c>
      <c r="D41">
        <f t="shared" ca="1" si="6"/>
        <v>0.61500220945647366</v>
      </c>
      <c r="E41">
        <f t="shared" ca="1" si="7"/>
        <v>0.51623787431463519</v>
      </c>
    </row>
    <row r="42" spans="1:5" x14ac:dyDescent="0.35">
      <c r="A42">
        <f t="shared" si="5"/>
        <v>36</v>
      </c>
      <c r="B42">
        <f t="shared" ca="1" si="1"/>
        <v>5611</v>
      </c>
      <c r="C42">
        <f t="shared" ca="1" si="2"/>
        <v>3715</v>
      </c>
      <c r="D42">
        <f t="shared" ca="1" si="6"/>
        <v>0.61986301369863017</v>
      </c>
      <c r="E42">
        <f t="shared" ca="1" si="7"/>
        <v>0.52228314353999716</v>
      </c>
    </row>
    <row r="43" spans="1:5" x14ac:dyDescent="0.35">
      <c r="A43">
        <f t="shared" si="5"/>
        <v>37</v>
      </c>
      <c r="B43">
        <f t="shared" ca="1" si="1"/>
        <v>5654</v>
      </c>
      <c r="C43">
        <f t="shared" ca="1" si="2"/>
        <v>3757</v>
      </c>
      <c r="D43">
        <f t="shared" ca="1" si="6"/>
        <v>0.6246133451171012</v>
      </c>
      <c r="E43">
        <f t="shared" ca="1" si="7"/>
        <v>0.52818782510895546</v>
      </c>
    </row>
    <row r="44" spans="1:5" x14ac:dyDescent="0.35">
      <c r="A44">
        <f t="shared" si="5"/>
        <v>38</v>
      </c>
      <c r="B44">
        <f t="shared" ca="1" si="1"/>
        <v>5696</v>
      </c>
      <c r="C44">
        <f t="shared" ca="1" si="2"/>
        <v>3796</v>
      </c>
      <c r="D44">
        <f t="shared" ca="1" si="6"/>
        <v>0.62925320371188687</v>
      </c>
      <c r="E44">
        <f t="shared" ca="1" si="7"/>
        <v>0.53367074370870238</v>
      </c>
    </row>
    <row r="45" spans="1:5" x14ac:dyDescent="0.35">
      <c r="A45">
        <f t="shared" si="5"/>
        <v>39</v>
      </c>
      <c r="B45">
        <f t="shared" ca="1" si="1"/>
        <v>5735</v>
      </c>
      <c r="C45">
        <f t="shared" ca="1" si="2"/>
        <v>3834</v>
      </c>
      <c r="D45">
        <f t="shared" ca="1" si="6"/>
        <v>0.63356164383561642</v>
      </c>
      <c r="E45">
        <f t="shared" ca="1" si="7"/>
        <v>0.53901307465204551</v>
      </c>
    </row>
    <row r="46" spans="1:5" x14ac:dyDescent="0.35">
      <c r="A46">
        <f t="shared" si="5"/>
        <v>40</v>
      </c>
      <c r="B46">
        <f t="shared" ca="1" si="1"/>
        <v>5773</v>
      </c>
      <c r="C46">
        <f t="shared" ca="1" si="2"/>
        <v>3869</v>
      </c>
      <c r="D46">
        <f t="shared" ca="1" si="6"/>
        <v>0.6377596111356606</v>
      </c>
      <c r="E46">
        <f t="shared" ca="1" si="7"/>
        <v>0.54393364262617738</v>
      </c>
    </row>
    <row r="47" spans="1:5" x14ac:dyDescent="0.35">
      <c r="A47">
        <f t="shared" si="5"/>
        <v>41</v>
      </c>
      <c r="B47">
        <f t="shared" ca="1" si="1"/>
        <v>5808</v>
      </c>
      <c r="C47">
        <f t="shared" ca="1" si="2"/>
        <v>3904</v>
      </c>
      <c r="D47">
        <f t="shared" ca="1" si="6"/>
        <v>0.64162615996464867</v>
      </c>
      <c r="E47">
        <f t="shared" ca="1" si="7"/>
        <v>0.54885421060030926</v>
      </c>
    </row>
    <row r="48" spans="1:5" x14ac:dyDescent="0.35">
      <c r="A48">
        <f t="shared" si="5"/>
        <v>42</v>
      </c>
      <c r="B48">
        <f t="shared" ca="1" si="1"/>
        <v>5843</v>
      </c>
      <c r="C48">
        <f t="shared" ca="1" si="2"/>
        <v>3939</v>
      </c>
      <c r="D48">
        <f t="shared" ca="1" si="6"/>
        <v>0.64549270879363674</v>
      </c>
      <c r="E48">
        <f t="shared" ca="1" si="7"/>
        <v>0.55377477857444113</v>
      </c>
    </row>
    <row r="49" spans="1:5" x14ac:dyDescent="0.35">
      <c r="A49">
        <f t="shared" si="5"/>
        <v>43</v>
      </c>
      <c r="B49">
        <f t="shared" ca="1" si="1"/>
        <v>5878</v>
      </c>
      <c r="C49">
        <f t="shared" ca="1" si="2"/>
        <v>3973</v>
      </c>
      <c r="D49">
        <f t="shared" ca="1" si="6"/>
        <v>0.64935925762262481</v>
      </c>
      <c r="E49">
        <f t="shared" ca="1" si="7"/>
        <v>0.55855475889216932</v>
      </c>
    </row>
    <row r="50" spans="1:5" x14ac:dyDescent="0.35">
      <c r="A50">
        <f t="shared" si="5"/>
        <v>44</v>
      </c>
      <c r="B50">
        <f t="shared" ca="1" si="1"/>
        <v>5912</v>
      </c>
      <c r="C50">
        <f t="shared" ca="1" si="2"/>
        <v>4007</v>
      </c>
      <c r="D50">
        <f t="shared" ca="1" si="6"/>
        <v>0.65311533362792751</v>
      </c>
      <c r="E50">
        <f t="shared" ca="1" si="7"/>
        <v>0.56333473920989741</v>
      </c>
    </row>
    <row r="51" spans="1:5" x14ac:dyDescent="0.35">
      <c r="A51">
        <f t="shared" ref="A51:A56" si="8">A50+1</f>
        <v>45</v>
      </c>
      <c r="B51">
        <f t="shared" ca="1" si="1"/>
        <v>5946</v>
      </c>
      <c r="C51">
        <f t="shared" ca="1" si="2"/>
        <v>4041</v>
      </c>
      <c r="D51">
        <f t="shared" ref="D51:D56" ca="1" si="9">B51/SUM($A$2:$AKV$2)</f>
        <v>0.65687140963323021</v>
      </c>
      <c r="E51">
        <f t="shared" ref="E51:E56" ca="1" si="10">C51/SUM($B$2:$AKV$2)</f>
        <v>0.56811471952762549</v>
      </c>
    </row>
    <row r="52" spans="1:5" x14ac:dyDescent="0.35">
      <c r="A52">
        <f t="shared" si="8"/>
        <v>46</v>
      </c>
      <c r="B52">
        <f t="shared" ca="1" si="1"/>
        <v>5980</v>
      </c>
      <c r="C52">
        <f t="shared" ca="1" si="2"/>
        <v>4074</v>
      </c>
      <c r="D52">
        <f t="shared" ca="1" si="9"/>
        <v>0.66062748563853291</v>
      </c>
      <c r="E52">
        <f t="shared" ca="1" si="10"/>
        <v>0.57275411218894978</v>
      </c>
    </row>
    <row r="53" spans="1:5" x14ac:dyDescent="0.35">
      <c r="A53">
        <f t="shared" si="8"/>
        <v>47</v>
      </c>
      <c r="B53">
        <f t="shared" ca="1" si="1"/>
        <v>6013</v>
      </c>
      <c r="C53">
        <f t="shared" ca="1" si="2"/>
        <v>4107</v>
      </c>
      <c r="D53">
        <f t="shared" ca="1" si="9"/>
        <v>0.66427308882015024</v>
      </c>
      <c r="E53">
        <f t="shared" ca="1" si="10"/>
        <v>0.57739350485027419</v>
      </c>
    </row>
    <row r="54" spans="1:5" x14ac:dyDescent="0.35">
      <c r="A54">
        <f t="shared" si="8"/>
        <v>48</v>
      </c>
      <c r="B54">
        <f t="shared" ca="1" si="1"/>
        <v>6046</v>
      </c>
      <c r="C54">
        <f t="shared" ca="1" si="2"/>
        <v>4140</v>
      </c>
      <c r="D54">
        <f t="shared" ca="1" si="9"/>
        <v>0.66791869200176757</v>
      </c>
      <c r="E54">
        <f t="shared" ca="1" si="10"/>
        <v>0.58203289751159848</v>
      </c>
    </row>
    <row r="55" spans="1:5" x14ac:dyDescent="0.35">
      <c r="A55">
        <f t="shared" si="8"/>
        <v>49</v>
      </c>
      <c r="B55">
        <f t="shared" ca="1" si="1"/>
        <v>6079</v>
      </c>
      <c r="C55">
        <f t="shared" ca="1" si="2"/>
        <v>4173</v>
      </c>
      <c r="D55">
        <f t="shared" ca="1" si="9"/>
        <v>0.6715642951833849</v>
      </c>
      <c r="E55">
        <f t="shared" ca="1" si="10"/>
        <v>0.58667229017292277</v>
      </c>
    </row>
    <row r="56" spans="1:5" x14ac:dyDescent="0.35">
      <c r="A56">
        <f t="shared" si="8"/>
        <v>50</v>
      </c>
      <c r="B56">
        <f t="shared" ca="1" si="1"/>
        <v>6112</v>
      </c>
      <c r="C56">
        <f t="shared" ca="1" si="2"/>
        <v>4206</v>
      </c>
      <c r="D56">
        <f t="shared" ca="1" si="9"/>
        <v>0.67520989836500223</v>
      </c>
      <c r="E56">
        <f t="shared" ca="1" si="10"/>
        <v>0.59131168283424718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N 6 X 2 V I U q Y V m m A A A A + Q A A A B I A H A B D b 2 5 m a W c v U G F j a 2 F n Z S 5 4 b W w g o h g A K K A U A A A A A A A A A A A A A A A A A A A A A A A A A A A A h c 8 x D o I w G A X g q 5 D u t K U a I + S n D K 6 S m B C N a 1 M q N E I x t F j u 5 u C R v I I k i r o 5 v p d v e O 9 x u 0 M 2 t k 1 w V b 3 V n U l R h C k K l J F d q U 2 V o s G d w j X K O O y E P I t K B R M 2 N h l t m a L a u U t C i P c e + w X u + o o w S i N y z L e F r F U r 0 A f r / z j U x j p h p E I c D q 8 x n O F 4 i V e M x Z h O F s j c Q 6 7 N 1 7 B p M q Z A f k r Y D I 0 b e s W V C f c F k D k C e d / g T 1 B L A w Q U A A I A C A A 3 p f Z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6 X 2 V C i K R 7 g O A A A A E Q A A A B M A H A B G b 3 J t d W x h c y 9 T Z W N 0 a W 9 u M S 5 t I K I Y A C i g F A A A A A A A A A A A A A A A A A A A A A A A A A A A A C t O T S 7 J z M 9 T C I b Q h t Y A U E s B A i 0 A F A A C A A g A N 6 X 2 V I U q Y V m m A A A A + Q A A A B I A A A A A A A A A A A A A A A A A A A A A A E N v b m Z p Z y 9 Q Y W N r Y W d l L n h t b F B L A Q I t A B Q A A g A I A D e l 9 l Q P y u m r p A A A A O k A A A A T A A A A A A A A A A A A A A A A A P I A A A B b Q 2 9 u d G V u d F 9 U e X B l c 1 0 u e G 1 s U E s B A i 0 A F A A C A A g A N 6 X 2 V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H C B U m X 7 P S V O m F + x D E E X A + w A A A A A A g A A A A A A E G Y A A A A B A A A g A A A A o w + E h V g 4 5 b i p M a W r Z Y J + 9 T G s f 6 e r T + C a Y 2 r Y 5 W N k W r Y A A A A A D o A A A A A C A A A g A A A A b 9 6 l e A W x a F 4 a z y l E W M M 4 7 E m I 4 o i V s Y i + 9 S A a k i 9 Q p R 5 Q A A A A 8 3 j 7 p P a k b a j 2 I M 2 N m W X g K V r p U l / 7 n s O M 2 t S t k s J 1 N U 9 v 5 W F f d p h v l s O o 4 z Y i 1 Y r 6 B b + g I O J o n 7 l R u 5 3 G K Q r K A z g c f V l W g A B t r 1 I i C G S e S o l A A A A A p Z B p f g j i E 3 D v D Y K o u v R H e j h e N x 5 a q K 0 T R M l y 8 R 5 t F A F b 4 6 Y c 1 u r n / A o f 7 Q 7 m n n 9 j 2 M p D w L J P O A W y 3 Y 9 Q g 9 / x D A = = < / D a t a M a s h u p > 
</file>

<file path=customXml/itemProps1.xml><?xml version="1.0" encoding="utf-8"?>
<ds:datastoreItem xmlns:ds="http://schemas.openxmlformats.org/officeDocument/2006/customXml" ds:itemID="{6A877E5B-B06D-4C45-89EC-EE7793C4794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Sheet1</vt:lpstr>
      <vt:lpstr>Sheet3</vt:lpstr>
      <vt:lpstr>Sheet4</vt:lpstr>
      <vt:lpstr>Sheet2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Gross</dc:creator>
  <cp:lastModifiedBy>Jason Gross</cp:lastModifiedBy>
  <dcterms:created xsi:type="dcterms:W3CDTF">2022-07-23T00:18:00Z</dcterms:created>
  <dcterms:modified xsi:type="dcterms:W3CDTF">2022-07-25T15:18:44Z</dcterms:modified>
</cp:coreProperties>
</file>